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- JORNALISMO\Alex\trabalho\"/>
    </mc:Choice>
  </mc:AlternateContent>
  <xr:revisionPtr revIDLastSave="0" documentId="8_{BF63D48B-5824-485F-BA11-7AB2421EAA78}" xr6:coauthVersionLast="47" xr6:coauthVersionMax="47" xr10:uidLastSave="{00000000-0000-0000-0000-000000000000}"/>
  <bookViews>
    <workbookView xWindow="-120" yWindow="-120" windowWidth="29040" windowHeight="15840" xr2:uid="{649E5109-35B5-46F0-9191-E0A78620886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<sst xmlns="http://schemas.openxmlformats.org/spreadsheetml/2006/main" count="524" uniqueCount="272">
  <si>
    <t>BACIA DO RIO ATUBA</t>
  </si>
  <si>
    <t>BACIA</t>
  </si>
  <si>
    <t>CÓDIGO</t>
  </si>
  <si>
    <t>PONTOS DE COLETA</t>
  </si>
  <si>
    <t>2024-1</t>
  </si>
  <si>
    <t>2024-2</t>
  </si>
  <si>
    <t>AT</t>
  </si>
  <si>
    <t>68 AT</t>
  </si>
  <si>
    <t>ARROIO CACHOEIRA</t>
  </si>
  <si>
    <t>58 AT</t>
  </si>
  <si>
    <t>55 AT</t>
  </si>
  <si>
    <t>CÓRREGO SANTA CÂNDIDA</t>
  </si>
  <si>
    <t>AT 53</t>
  </si>
  <si>
    <t>AT 45</t>
  </si>
  <si>
    <t>CÓRREGO JARDIM CRUZEIRO DO SUL</t>
  </si>
  <si>
    <t>41 AT</t>
  </si>
  <si>
    <t>CÓRREGO WOSCH</t>
  </si>
  <si>
    <t>29 AT</t>
  </si>
  <si>
    <t>RIO JUTAÍ</t>
  </si>
  <si>
    <t>26 AT</t>
  </si>
  <si>
    <t>RIO MUCURÍ</t>
  </si>
  <si>
    <t>19 AT</t>
  </si>
  <si>
    <t>CÓRREGO DO BAIRRO ALTO</t>
  </si>
  <si>
    <t>10 AT - 28</t>
  </si>
  <si>
    <t>CÓRREGO DUQUE DE CAXIAS</t>
  </si>
  <si>
    <t>-</t>
  </si>
  <si>
    <t>10 AT - 26</t>
  </si>
  <si>
    <t>CÓRREGO BACACHERI MIRIM</t>
  </si>
  <si>
    <t>TOTEM 10</t>
  </si>
  <si>
    <t>10 AT 10 04</t>
  </si>
  <si>
    <t>CÓRREGO VILA MARUMBI</t>
  </si>
  <si>
    <t>10 AT 10</t>
  </si>
  <si>
    <t>CÓRREGO TARUMÃ</t>
  </si>
  <si>
    <t>10 AT</t>
  </si>
  <si>
    <t>RIO BACACHERI - RUA BRASÍLIO DE LARA</t>
  </si>
  <si>
    <t>06 AT</t>
  </si>
  <si>
    <t>CÓRREGO VILA OFICINAS</t>
  </si>
  <si>
    <t>03 AT</t>
  </si>
  <si>
    <t>CÓRREGO RUA TEÓFILO OTONI</t>
  </si>
  <si>
    <t>02 AT</t>
  </si>
  <si>
    <t>CÓRREGO JARDIM NATÁLIA</t>
  </si>
  <si>
    <t>XX AT</t>
  </si>
  <si>
    <t>CÓRREGO JARDIM ACRÓPOLE</t>
  </si>
  <si>
    <t>CÓRREGO JARDIM PARAÍSO</t>
  </si>
  <si>
    <t>CÓRREGO DA RUA PEDRO JACOB BLACK</t>
  </si>
  <si>
    <t>RIO ATUBA - NORTE</t>
  </si>
  <si>
    <t>RIO BACACHERI - PARQUE BACACHERI</t>
  </si>
  <si>
    <t>BACIA DO RIO BELÉM</t>
  </si>
  <si>
    <t>BL</t>
  </si>
  <si>
    <t>TOTEM 5</t>
  </si>
  <si>
    <t>69 BL</t>
  </si>
  <si>
    <t>CÓRREGO DA RUA EVALDO WENDLER</t>
  </si>
  <si>
    <t>68 BL</t>
  </si>
  <si>
    <t>CÓRREGO PRIMAVERA</t>
  </si>
  <si>
    <t>66 BL</t>
  </si>
  <si>
    <t>CÓRREGO DA PEDREIRA</t>
  </si>
  <si>
    <t>53 BL</t>
  </si>
  <si>
    <t>RIO PILARZINHO - FOZ</t>
  </si>
  <si>
    <t>TOTEM 6</t>
  </si>
  <si>
    <t>BELÉM - ANTES DA CANALIZAÇÃO - AV. CÂNDIDO DE ABREU</t>
  </si>
  <si>
    <t>49 BL</t>
  </si>
  <si>
    <t>CÓRREGO DA RUA INÁCIO LUSTOSA</t>
  </si>
  <si>
    <t>BELÉM CANALIZADO - AV. MARIANO TORRES</t>
  </si>
  <si>
    <t>46 BL</t>
  </si>
  <si>
    <t>RIO IVO</t>
  </si>
  <si>
    <t>TOTEM 7</t>
  </si>
  <si>
    <t>45 BL</t>
  </si>
  <si>
    <t>RIO JUVEVÊ - FOZ</t>
  </si>
  <si>
    <t>45 BL - 01</t>
  </si>
  <si>
    <t>RIO CAJURU</t>
  </si>
  <si>
    <t>40 BL</t>
  </si>
  <si>
    <t>RIO ÁGUA VERDE</t>
  </si>
  <si>
    <t>37 BL</t>
  </si>
  <si>
    <t>CÓRREGO DO AVIÁRIO FOZ (P01) PUC</t>
  </si>
  <si>
    <t>CÓRREGO DO AVIÁRIO (P02) UFPR</t>
  </si>
  <si>
    <t>36BL</t>
  </si>
  <si>
    <t>CÓRREGO DO PRADO VELHO</t>
  </si>
  <si>
    <t>33 BL</t>
  </si>
  <si>
    <t>RIO GUABIROTUBA - FOZ</t>
  </si>
  <si>
    <t>TOTEM 8</t>
  </si>
  <si>
    <t>BELÉM - HORTO MUNICIPAL</t>
  </si>
  <si>
    <t>30 BL</t>
  </si>
  <si>
    <t>RIO PINHEIRINHO</t>
  </si>
  <si>
    <t>30 BL-3</t>
  </si>
  <si>
    <t>VILA GUAÍRA</t>
  </si>
  <si>
    <t>20 BL</t>
  </si>
  <si>
    <t>CÓRREGO DA EVARISTO DA VEIGA</t>
  </si>
  <si>
    <t>16 BL</t>
  </si>
  <si>
    <t>CÓRREGO DA RUA CEL. LUIZ JOSÉ DOS SANTOS</t>
  </si>
  <si>
    <t>14 BL</t>
  </si>
  <si>
    <t>CÓRREGO DA RUA WALDEMAR LOUREIRO CAMPOS</t>
  </si>
  <si>
    <t>10 BL</t>
  </si>
  <si>
    <t>RIO AREÃOZINHO</t>
  </si>
  <si>
    <t>FOZ DO RIO BELÉM</t>
  </si>
  <si>
    <t>53 BL-9-4</t>
  </si>
  <si>
    <t>CÓRREGO DA SERRARIA - BOSQUE DO ALEMÃO</t>
  </si>
  <si>
    <t>76 BL</t>
  </si>
  <si>
    <t>CÓRREGO DO GAVA -RUA MATEUS LEME</t>
  </si>
  <si>
    <t>BACIA DO RIO BARIGUI</t>
  </si>
  <si>
    <t>BR</t>
  </si>
  <si>
    <t>TOTEM 1</t>
  </si>
  <si>
    <t>BARIGUI NORTE - DIVISA COM ALMIRANTE TAMANDARÉ</t>
  </si>
  <si>
    <t>139 BR</t>
  </si>
  <si>
    <t>RIBEIRÃO ANTÔNIO ROSA</t>
  </si>
  <si>
    <t>132 BR</t>
  </si>
  <si>
    <t>CORRÉGO ABRANCHES</t>
  </si>
  <si>
    <t>130 BR</t>
  </si>
  <si>
    <t>114 BR</t>
  </si>
  <si>
    <t>CORRÉGO PILARZINHO</t>
  </si>
  <si>
    <t>106 BR</t>
  </si>
  <si>
    <t>RIO WOLF</t>
  </si>
  <si>
    <t>99 BR</t>
  </si>
  <si>
    <t>RIO DA RUA LUIZ LEDUC</t>
  </si>
  <si>
    <t>94 BR</t>
  </si>
  <si>
    <t>CORRÉGO DA RUA IZIDORO CHANISKI</t>
  </si>
  <si>
    <t>93 BR</t>
  </si>
  <si>
    <t>RIO CASCATINHA</t>
  </si>
  <si>
    <t>93 BR - 09</t>
  </si>
  <si>
    <t>RIO UVU</t>
  </si>
  <si>
    <t>TOTEM 2</t>
  </si>
  <si>
    <t>MUSEU DO AUTOMÓVEL</t>
  </si>
  <si>
    <t>91 BR</t>
  </si>
  <si>
    <t>84 BR</t>
  </si>
  <si>
    <t>CORRÉGO CAMPINA DO SIQUEIRA</t>
  </si>
  <si>
    <t>82 BR</t>
  </si>
  <si>
    <t>CÓRREGO SANTO INÁCIO</t>
  </si>
  <si>
    <t>71 BR</t>
  </si>
  <si>
    <t>CORRÉGO HERMES FONTES</t>
  </si>
  <si>
    <t>69 BR</t>
  </si>
  <si>
    <t>CÓRREGO DA VILA IZABEL</t>
  </si>
  <si>
    <t>66 BR</t>
  </si>
  <si>
    <t>RIO MOSSUNGUÊ</t>
  </si>
  <si>
    <t>62 BR</t>
  </si>
  <si>
    <t>CÓRREGO VISTA ALEGRE</t>
  </si>
  <si>
    <t>57 BR</t>
  </si>
  <si>
    <t>RIO DA VILA FORMOSA</t>
  </si>
  <si>
    <t>55 BR-03</t>
  </si>
  <si>
    <t>RIBEIRÃO CAMPO COMPRIDO</t>
  </si>
  <si>
    <t>55 BR</t>
  </si>
  <si>
    <t>RIBEIRÃO DOS MÜLLER</t>
  </si>
  <si>
    <t>54 BR</t>
  </si>
  <si>
    <t>CÓRREGO LUDOVICO BAUML</t>
  </si>
  <si>
    <t>53 BR</t>
  </si>
  <si>
    <t>CÓRREGO ALTO BARIGUI</t>
  </si>
  <si>
    <t>52 BR</t>
  </si>
  <si>
    <t>CÓRREGO MORADIAS SABARÁ</t>
  </si>
  <si>
    <t>51 BR</t>
  </si>
  <si>
    <t>CÓRREGO DA VILA ROSE</t>
  </si>
  <si>
    <t>47 BR</t>
  </si>
  <si>
    <t>46 BR</t>
  </si>
  <si>
    <t>CÓRREGO DA FERROVILA</t>
  </si>
  <si>
    <t>TOTEM 4</t>
  </si>
  <si>
    <t>45 BR-06</t>
  </si>
  <si>
    <t>CORREGO CAPÃO RASO</t>
  </si>
  <si>
    <t>45 BR</t>
  </si>
  <si>
    <t>RIBEIRÃO PASSO DO FRANÇA</t>
  </si>
  <si>
    <t>36 BR</t>
  </si>
  <si>
    <t>ARROIO DO ANDRADE</t>
  </si>
  <si>
    <t>30 BR</t>
  </si>
  <si>
    <t>26 BR</t>
  </si>
  <si>
    <t>ARROIO GLEBA DA ORDEM</t>
  </si>
  <si>
    <t>17 BR</t>
  </si>
  <si>
    <t>MORADIAS RIO BONITO</t>
  </si>
  <si>
    <t>18 BR</t>
  </si>
  <si>
    <t>RIBEIRÃO CAMPO DE SANTANA</t>
  </si>
  <si>
    <t>12 BR</t>
  </si>
  <si>
    <t>10 BR</t>
  </si>
  <si>
    <t>ARROIO PASSO DO MELLO</t>
  </si>
  <si>
    <t>RIO BARIGUI - FOZ</t>
  </si>
  <si>
    <t>SEM DENOMINÇÃO - RUA DELEGADO BRUNO DE ALMEIDA 5305</t>
  </si>
  <si>
    <t>SEM DENOMINAÇÃO - RUA CYRO CORREIA PEREIRA</t>
  </si>
  <si>
    <t>BARIGUI CENTRAL - PARQUE MANÉ GARRINCHA</t>
  </si>
  <si>
    <t>SEM DENOMINAÇÃO - AV DAS ARAUCÁRIAS 40 FUNDOS</t>
  </si>
  <si>
    <t>TOTEM 3</t>
  </si>
  <si>
    <t xml:space="preserve">BARIGUI - PARQUE GUAIRACÁ </t>
  </si>
  <si>
    <t>RIO QUERO QUERO</t>
  </si>
  <si>
    <t>SEM DENOMINAÇÃO - TRAVESSA TABOÃO</t>
  </si>
  <si>
    <t>BACIA DO RIO IGUAÇU</t>
  </si>
  <si>
    <t>IG</t>
  </si>
  <si>
    <t>RIO IGUAÇU - ANTES DA FOZ DO RIO BELÉM</t>
  </si>
  <si>
    <t>RIO IGUAÇU - DEPOIS DA FOZ DO BELÉM</t>
  </si>
  <si>
    <t>60 IG</t>
  </si>
  <si>
    <t>RIO IGUAÇU-APÓS A FOZ DO RIBEIRÃO DOS PADILHAS</t>
  </si>
  <si>
    <t>XX IG</t>
  </si>
  <si>
    <t>ARROIO ESPIGÃO</t>
  </si>
  <si>
    <t>ARROIO DA PRENSA</t>
  </si>
  <si>
    <t>BACIA DO RIO PASSAÚNA</t>
  </si>
  <si>
    <t>PSU</t>
  </si>
  <si>
    <t>98 PSU</t>
  </si>
  <si>
    <t>95 PSU</t>
  </si>
  <si>
    <t>89 PSU</t>
  </si>
  <si>
    <t>81 PSU</t>
  </si>
  <si>
    <t>80 PSU</t>
  </si>
  <si>
    <t>72 PSU</t>
  </si>
  <si>
    <t>CORRÉGO SÃO BRAZ</t>
  </si>
  <si>
    <t>69 PSU</t>
  </si>
  <si>
    <t>RIO TRÊS MARIAS</t>
  </si>
  <si>
    <t>65 PSU</t>
  </si>
  <si>
    <t>55 PSU</t>
  </si>
  <si>
    <t>50 PSU</t>
  </si>
  <si>
    <t>36 PSU</t>
  </si>
  <si>
    <t>29 PSU</t>
  </si>
  <si>
    <t>PASSAÚNA CENTRAL -RUA PASCOAL CARIGNANO</t>
  </si>
  <si>
    <t>BARRAGEM RIO PASSAÚNA -RUA ANDRE WOJCIK</t>
  </si>
  <si>
    <t>BACIA DO RIBEIRÃO DOS PADILHAS</t>
  </si>
  <si>
    <t>PD</t>
  </si>
  <si>
    <t>PRÓXIMO A PONTE JB ZAGONEL PASSOS</t>
  </si>
  <si>
    <t>35 PD</t>
  </si>
  <si>
    <t>30 PD</t>
  </si>
  <si>
    <t>CÓRREGO DO JARDIM ESMERALDA</t>
  </si>
  <si>
    <t>22 PD</t>
  </si>
  <si>
    <t>ARROIO PINHEIRINHO</t>
  </si>
  <si>
    <t>21 PD</t>
  </si>
  <si>
    <t>CÓRREGO JOÃO BATISTA</t>
  </si>
  <si>
    <t>19 PD</t>
  </si>
  <si>
    <t>ARROIO CERCADO</t>
  </si>
  <si>
    <t>14 PD</t>
  </si>
  <si>
    <t>ARROIO BOA VISTA</t>
  </si>
  <si>
    <t>06 PD</t>
  </si>
  <si>
    <t>CÓRREGO VILA OSTERNACK</t>
  </si>
  <si>
    <t>02 PD</t>
  </si>
  <si>
    <t>01 PD</t>
  </si>
  <si>
    <t>ARROIO GANCHINHO</t>
  </si>
  <si>
    <t>RIBEIRÃO DOS PADILHA - FOZ NO RIO IGUAÇU</t>
  </si>
  <si>
    <t>TOTEM 9</t>
  </si>
  <si>
    <t>RIBEIRÃO DOS PADILHA IZAAC FEREIRA DA CRUZ</t>
  </si>
  <si>
    <t>RIBEIRÃO PADILHAS SUL – RUA EDUARDO PINTO DA ROCHA</t>
  </si>
  <si>
    <t>SEM DENOMINAÇÃO - RUA MA. ALTHAYR ROSZANNIY</t>
  </si>
  <si>
    <t>SEM DENOMINAÇÃO - RUA JOÃO MIQUELETTO</t>
  </si>
  <si>
    <t>SEM DENOMINAÇÃO - ESTRADA P THOMAS COELHO</t>
  </si>
  <si>
    <t>SEM DENOMINAÇÃO - RUA STANISLAU FELIBRANTE</t>
  </si>
  <si>
    <t>SEM DENOMINAÇÃO - RUA CERRO AZUL X RUA ALBINO EVALDO MULLER</t>
  </si>
  <si>
    <t>SEM DENOMINAÇÃO - RUA EDMUNDO ECKSTEIN 1672</t>
  </si>
  <si>
    <t>SEM DENOMINAÇÃO - RUA PASCOAL CARIGNANO</t>
  </si>
  <si>
    <t>SEM DENOMINAÇÃO - RUA OTÁVIO PRIMO STOCHERO</t>
  </si>
  <si>
    <t>SEM DENOMINAÇÃO - AV MANOEL RIBAS 10.000</t>
  </si>
  <si>
    <t>SEM DENOMINAÇÃO - RUA AMÁLIA GASPARIN MAZZAROTTO</t>
  </si>
  <si>
    <t>SEM DENOMINAÇÃO - RUA ODIN DE OLIVEIRA PACHECO</t>
  </si>
  <si>
    <t>SEM DENOMINAÇÃO - RUA JOÃO ANTÔNIO ZEM</t>
  </si>
  <si>
    <t xml:space="preserve">RIO PONTA GROSSA </t>
  </si>
  <si>
    <t>RIO ALTO BOQUEIRÃO</t>
  </si>
  <si>
    <t>NASCENTE IGUAÇU (RIO ATUBA + IRAÍ)</t>
  </si>
  <si>
    <t>-25,462755 </t>
  </si>
  <si>
    <t>-49,195015</t>
  </si>
  <si>
    <t>-49.204.426</t>
  </si>
  <si>
    <t>-49,22767</t>
  </si>
  <si>
    <t>-25,41795</t>
  </si>
  <si>
    <t>-49,230384</t>
  </si>
  <si>
    <t>-49,224241</t>
  </si>
  <si>
    <t>-49,230539</t>
  </si>
  <si>
    <t>x</t>
  </si>
  <si>
    <t>y</t>
  </si>
  <si>
    <t>-49,269448 </t>
  </si>
  <si>
    <t>-49,260527 </t>
  </si>
  <si>
    <t>-49,273005 </t>
  </si>
  <si>
    <t>BELÉM NORTE - PARQUE SÃO LOURENÇO</t>
  </si>
  <si>
    <t>-49.262407 </t>
  </si>
  <si>
    <t> -49,254039</t>
  </si>
  <si>
    <t>BELÉM - APÓS A CANALIZAÇÃO</t>
  </si>
  <si>
    <t>-49,24964 </t>
  </si>
  <si>
    <t>-49,249268 </t>
  </si>
  <si>
    <t>-49,24949 </t>
  </si>
  <si>
    <t> -49,26025</t>
  </si>
  <si>
    <t>-49,231084 </t>
  </si>
  <si>
    <t>-49,222564 </t>
  </si>
  <si>
    <t>-49,299740 </t>
  </si>
  <si>
    <t>-49,312756 </t>
  </si>
  <si>
    <t>-49,314902 </t>
  </si>
  <si>
    <t>-49,321768 </t>
  </si>
  <si>
    <t> -49,331708</t>
  </si>
  <si>
    <t>-25,516903 </t>
  </si>
  <si>
    <t>-49,359200 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</si>
</sst>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" fillId="7" borderId="6" xfId="0" applyFont="1" applyFill="1" applyBorder="1"/>
    <xf numFmtId="0" fontId="3" fillId="8" borderId="6" xfId="0" applyFont="1" applyFill="1" applyBorder="1" applyAlignment="1">
      <alignment horizontal="center" vertical="center"/>
    </xf>
    <xf numFmtId="0" fontId="0" fillId="9" borderId="1" xfId="0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  <xf numFmtId="164" fontId="4" fillId="0" borderId="8" xfId="0" applyNumberFormat="1" applyFont="1" applyBorder="1"/>
    <xf numFmtId="3" fontId="5" fillId="0" borderId="11" xfId="0" applyNumberFormat="1" applyFont="1" applyBorder="1"/>
    <xf numFmtId="164" fontId="4" fillId="0" borderId="10" xfId="0" applyNumberFormat="1" applyFont="1" applyBorder="1"/>
    <xf numFmtId="0" fontId="5" fillId="0" borderId="11" xfId="0" applyFont="1" applyBorder="1"/>
    <xf numFmtId="0" fontId="5" fillId="0" borderId="10" xfId="0" applyFont="1" applyBorder="1"/>
    <xf numFmtId="164" fontId="5" fillId="0" borderId="10" xfId="0" applyNumberFormat="1" applyFont="1" applyBorder="1"/>
    <xf numFmtId="49" fontId="4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9" fontId="5" fillId="0" borderId="11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right"/>
    </xf>
    <xf numFmtId="0" fontId="4" fillId="9" borderId="1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164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12" xfId="0" applyFont="1" applyBorder="1"/>
    <xf numFmtId="164" fontId="5" fillId="0" borderId="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0" fontId="4" fillId="0" borderId="4" xfId="0" applyFont="1" applyBorder="1"/>
    <xf numFmtId="0" fontId="4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164" fontId="6" fillId="0" borderId="0" xfId="0" applyNumberFormat="1" applyFont="1" applyAlignment="1">
      <alignment horizontal="right" vertical="center" wrapText="1" indent="1"/>
    </xf>
    <xf numFmtId="0" fontId="5" fillId="0" borderId="5" xfId="0" applyFont="1" applyBorder="1"/>
    <xf numFmtId="0" fontId="2" fillId="0" borderId="6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/>
    <xf numFmtId="164" fontId="0" fillId="0" borderId="9" xfId="0" applyNumberFormat="1" applyBorder="1"/>
    <xf numFmtId="164" fontId="4" fillId="0" borderId="5" xfId="0" applyNumberFormat="1" applyFont="1" applyBorder="1"/>
    <xf numFmtId="164" fontId="5" fillId="0" borderId="2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6337-CE6E-42C9-88D8-82EDAEDE448B}">
  <dimension ref="B2:N145"/>
  <sheetViews>
    <sheetView tabSelected="1" workbookViewId="0">
      <selection activeCell="Q85" sqref="Q85"/>
    </sheetView>
  </sheetViews>
  <sheetFormatPr defaultRowHeight="15" x14ac:dyDescent="0.25"/>
  <cols>
    <col min="1" max="1" width="5.85546875" customWidth="1"/>
    <col min="2" max="3" width="13.7109375" customWidth="1"/>
    <col min="4" max="4" width="9.7109375" customWidth="1"/>
    <col min="5" max="5" width="10.85546875" customWidth="1"/>
    <col min="6" max="6" width="47.42578125" bestFit="1" customWidth="1"/>
    <col min="18" max="18" width="9.140625" customWidth="1"/>
  </cols>
  <sheetData>
    <row r="2" spans="2:14" ht="22.5" customHeight="1" thickBot="1" x14ac:dyDescent="0.3"/>
    <row r="3" spans="2:14" ht="14.25" customHeight="1" thickBot="1" x14ac:dyDescent="0.3">
      <c r="B3" s="62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2:14" ht="15.75" thickBot="1" x14ac:dyDescent="0.3">
      <c r="B4" s="28" t="s">
        <v>251</v>
      </c>
      <c r="C4" s="29" t="s">
        <v>250</v>
      </c>
      <c r="D4" s="1" t="s">
        <v>1</v>
      </c>
      <c r="E4" s="2" t="s">
        <v>2</v>
      </c>
      <c r="F4" s="2" t="s">
        <v>3</v>
      </c>
      <c r="G4" s="2">
        <v>2016</v>
      </c>
      <c r="H4" s="2">
        <v>2018</v>
      </c>
      <c r="I4" s="2">
        <v>2019</v>
      </c>
      <c r="J4" s="2">
        <v>2020</v>
      </c>
      <c r="K4" s="2">
        <v>2022</v>
      </c>
      <c r="L4" s="2">
        <v>2023</v>
      </c>
      <c r="M4" s="2" t="s">
        <v>4</v>
      </c>
      <c r="N4" s="2" t="s">
        <v>5</v>
      </c>
    </row>
    <row r="5" spans="2:14" ht="15.75" thickBot="1" x14ac:dyDescent="0.3">
      <c r="B5" s="30">
        <v>-25.350044</v>
      </c>
      <c r="C5" s="15">
        <v>-49.229412000000004</v>
      </c>
      <c r="D5" s="4" t="s">
        <v>6</v>
      </c>
      <c r="E5" s="52" t="s">
        <v>7</v>
      </c>
      <c r="F5" s="61" t="s">
        <v>8</v>
      </c>
      <c r="G5" s="5">
        <v>52</v>
      </c>
      <c r="H5" s="5">
        <v>65.959999999999994</v>
      </c>
      <c r="I5" s="6">
        <v>30.92</v>
      </c>
      <c r="J5" s="6">
        <v>46.34</v>
      </c>
      <c r="K5" s="5">
        <v>54.27</v>
      </c>
      <c r="L5" s="5">
        <v>64.959999999999994</v>
      </c>
      <c r="M5" s="5">
        <v>54</v>
      </c>
      <c r="N5" s="6">
        <v>48.71</v>
      </c>
    </row>
    <row r="6" spans="2:14" ht="15.75" thickBot="1" x14ac:dyDescent="0.3">
      <c r="B6" s="16">
        <v>-25361103</v>
      </c>
      <c r="C6" s="30">
        <v>-49.227573999999997</v>
      </c>
      <c r="D6" s="4" t="s">
        <v>6</v>
      </c>
      <c r="E6" s="52" t="s">
        <v>9</v>
      </c>
      <c r="F6" s="61" t="s">
        <v>43</v>
      </c>
      <c r="G6" s="6">
        <v>27.45</v>
      </c>
      <c r="H6" s="6">
        <v>35.950000000000003</v>
      </c>
      <c r="I6" s="6">
        <v>29.53</v>
      </c>
      <c r="J6" s="6">
        <v>43.1</v>
      </c>
      <c r="K6" s="6">
        <v>48.07</v>
      </c>
      <c r="L6" s="5">
        <v>53.69</v>
      </c>
      <c r="M6" s="5">
        <v>53.28</v>
      </c>
      <c r="N6" s="6">
        <v>48.38</v>
      </c>
    </row>
    <row r="7" spans="2:14" ht="15.75" thickBot="1" x14ac:dyDescent="0.3">
      <c r="B7" s="30">
        <v>-25.364705000000001</v>
      </c>
      <c r="C7" s="17">
        <v>-49.227590999999997</v>
      </c>
      <c r="D7" s="4" t="s">
        <v>6</v>
      </c>
      <c r="E7" s="52" t="s">
        <v>10</v>
      </c>
      <c r="F7" s="61" t="s">
        <v>11</v>
      </c>
      <c r="G7" s="6">
        <v>32.51</v>
      </c>
      <c r="H7" s="5">
        <v>66.75</v>
      </c>
      <c r="I7" s="6">
        <v>37.47</v>
      </c>
      <c r="J7" s="6">
        <v>44.81</v>
      </c>
      <c r="K7" s="6">
        <v>49.61</v>
      </c>
      <c r="L7" s="5">
        <v>51.35</v>
      </c>
      <c r="M7" s="6">
        <v>32.270000000000003</v>
      </c>
      <c r="N7" s="6">
        <v>33.57</v>
      </c>
    </row>
    <row r="8" spans="2:14" ht="15.75" thickBot="1" x14ac:dyDescent="0.3">
      <c r="B8" s="18">
        <v>-25.364453000000001</v>
      </c>
      <c r="C8" s="30">
        <v>-49.221665999999999</v>
      </c>
      <c r="D8" s="4" t="s">
        <v>6</v>
      </c>
      <c r="E8" s="52" t="s">
        <v>12</v>
      </c>
      <c r="F8" s="61" t="s">
        <v>44</v>
      </c>
      <c r="G8" s="6">
        <v>26.84</v>
      </c>
      <c r="H8" s="6">
        <v>30.12</v>
      </c>
      <c r="I8" s="6">
        <v>25.5</v>
      </c>
      <c r="J8" s="6">
        <v>34.36</v>
      </c>
      <c r="K8" s="6">
        <v>48</v>
      </c>
      <c r="L8" s="5">
        <v>53.69</v>
      </c>
      <c r="M8" s="6">
        <v>49.99</v>
      </c>
      <c r="N8" s="6">
        <v>32.36</v>
      </c>
    </row>
    <row r="9" spans="2:14" ht="15.75" thickBot="1" x14ac:dyDescent="0.3">
      <c r="B9" s="30">
        <v>-25.367937000000001</v>
      </c>
      <c r="C9" s="17">
        <v>-49.207417</v>
      </c>
      <c r="D9" s="4" t="s">
        <v>6</v>
      </c>
      <c r="E9" s="52" t="s">
        <v>13</v>
      </c>
      <c r="F9" s="61" t="s">
        <v>14</v>
      </c>
      <c r="G9" s="7">
        <v>24.26</v>
      </c>
      <c r="H9" s="6">
        <v>38.53</v>
      </c>
      <c r="I9" s="6">
        <v>33.33</v>
      </c>
      <c r="J9" s="6">
        <v>32.76</v>
      </c>
      <c r="K9" s="6">
        <v>35.520000000000003</v>
      </c>
      <c r="L9" s="6">
        <v>36.29</v>
      </c>
      <c r="M9" s="5">
        <v>53.38</v>
      </c>
      <c r="N9" s="6">
        <v>40.229999999999997</v>
      </c>
    </row>
    <row r="10" spans="2:14" ht="15.75" thickBot="1" x14ac:dyDescent="0.3">
      <c r="B10" s="18">
        <v>-25.381383</v>
      </c>
      <c r="C10" s="31">
        <v>-49.206229999999998</v>
      </c>
      <c r="D10" s="4" t="s">
        <v>6</v>
      </c>
      <c r="E10" s="52" t="s">
        <v>15</v>
      </c>
      <c r="F10" s="61" t="s">
        <v>16</v>
      </c>
      <c r="G10" s="7">
        <v>22.72</v>
      </c>
      <c r="H10" s="6">
        <v>36.97</v>
      </c>
      <c r="I10" s="6">
        <v>44.64</v>
      </c>
      <c r="J10" s="6">
        <v>43.16</v>
      </c>
      <c r="K10" s="6">
        <v>38.49</v>
      </c>
      <c r="L10" s="5">
        <v>50.55</v>
      </c>
      <c r="M10" s="5">
        <v>56.26</v>
      </c>
      <c r="N10" s="6">
        <v>48.82</v>
      </c>
    </row>
    <row r="11" spans="2:14" ht="15.75" thickBot="1" x14ac:dyDescent="0.3">
      <c r="B11" s="31">
        <v>-25.391067</v>
      </c>
      <c r="C11" s="19">
        <v>-49.195587000000003</v>
      </c>
      <c r="D11" s="4" t="s">
        <v>6</v>
      </c>
      <c r="E11" s="52" t="s">
        <v>17</v>
      </c>
      <c r="F11" s="61" t="s">
        <v>18</v>
      </c>
      <c r="G11" s="6">
        <v>31.31</v>
      </c>
      <c r="H11" s="7">
        <v>20.73</v>
      </c>
      <c r="I11" s="7">
        <v>22.66</v>
      </c>
      <c r="J11" s="7">
        <v>24.3</v>
      </c>
      <c r="K11" s="5">
        <v>57.95</v>
      </c>
      <c r="L11" s="6">
        <v>46.56</v>
      </c>
      <c r="M11" s="7">
        <v>17.28</v>
      </c>
      <c r="N11" s="6">
        <v>35.340000000000003</v>
      </c>
    </row>
    <row r="12" spans="2:14" ht="15.75" thickBot="1" x14ac:dyDescent="0.3">
      <c r="B12" s="18">
        <v>-25.396272</v>
      </c>
      <c r="C12" s="30">
        <f>B11-49.199654</f>
        <v>-74.590721000000002</v>
      </c>
      <c r="D12" s="4" t="s">
        <v>6</v>
      </c>
      <c r="E12" s="52" t="s">
        <v>19</v>
      </c>
      <c r="F12" s="61" t="s">
        <v>20</v>
      </c>
      <c r="G12" s="7">
        <v>16.04</v>
      </c>
      <c r="H12" s="7">
        <v>18.27</v>
      </c>
      <c r="I12" s="7">
        <v>13.43</v>
      </c>
      <c r="J12" s="7">
        <v>15.04</v>
      </c>
      <c r="K12" s="7">
        <v>18.68</v>
      </c>
      <c r="L12" s="6">
        <v>32.9</v>
      </c>
      <c r="M12" s="7">
        <v>17.239999999999998</v>
      </c>
      <c r="N12" s="7">
        <v>22.38</v>
      </c>
    </row>
    <row r="13" spans="2:14" ht="15.75" thickBot="1" x14ac:dyDescent="0.3">
      <c r="B13" s="30">
        <v>-25.401993999999998</v>
      </c>
      <c r="C13" s="20">
        <v>-49.194645999999999</v>
      </c>
      <c r="D13" s="4" t="s">
        <v>6</v>
      </c>
      <c r="E13" s="52" t="s">
        <v>6</v>
      </c>
      <c r="F13" s="61" t="s">
        <v>45</v>
      </c>
      <c r="G13" s="6">
        <v>35.479999999999997</v>
      </c>
      <c r="H13" s="6">
        <v>39</v>
      </c>
      <c r="I13" s="6">
        <v>36.909999999999997</v>
      </c>
      <c r="J13" s="6">
        <v>28.55</v>
      </c>
      <c r="K13" s="6">
        <v>36.299999999999997</v>
      </c>
      <c r="L13" s="5">
        <v>60.39</v>
      </c>
      <c r="M13" s="6">
        <v>42.81</v>
      </c>
      <c r="N13" s="6">
        <v>43.59</v>
      </c>
    </row>
    <row r="14" spans="2:14" ht="15.75" thickBot="1" x14ac:dyDescent="0.3">
      <c r="B14" s="18">
        <v>-25.410446</v>
      </c>
      <c r="C14" s="31">
        <v>-49.198225000000001</v>
      </c>
      <c r="D14" s="4" t="s">
        <v>6</v>
      </c>
      <c r="E14" s="52" t="s">
        <v>21</v>
      </c>
      <c r="F14" s="61" t="s">
        <v>22</v>
      </c>
      <c r="G14" s="7">
        <v>18.63</v>
      </c>
      <c r="H14" s="6">
        <v>34.01</v>
      </c>
      <c r="I14" s="7">
        <v>11.26</v>
      </c>
      <c r="J14" s="6">
        <v>33.58</v>
      </c>
      <c r="K14" s="7">
        <v>20.16</v>
      </c>
      <c r="L14" s="6">
        <v>45.7</v>
      </c>
      <c r="M14" s="6">
        <v>35.340000000000003</v>
      </c>
      <c r="N14" s="6">
        <v>27.3</v>
      </c>
    </row>
    <row r="15" spans="2:14" ht="15.75" thickBot="1" x14ac:dyDescent="0.3">
      <c r="B15" s="31">
        <v>-25.390082</v>
      </c>
      <c r="C15" s="21" t="s">
        <v>249</v>
      </c>
      <c r="D15" s="4" t="s">
        <v>6</v>
      </c>
      <c r="E15" s="52" t="s">
        <v>23</v>
      </c>
      <c r="F15" s="61" t="s">
        <v>24</v>
      </c>
      <c r="G15" s="6">
        <v>37.65</v>
      </c>
      <c r="H15" s="6">
        <v>47.97</v>
      </c>
      <c r="I15" s="7">
        <v>20.399999999999999</v>
      </c>
      <c r="J15" s="6">
        <v>31.28</v>
      </c>
      <c r="K15" s="4" t="s">
        <v>25</v>
      </c>
      <c r="L15" s="4" t="s">
        <v>25</v>
      </c>
      <c r="M15" s="6">
        <v>35.36</v>
      </c>
      <c r="N15" s="6">
        <v>35.72</v>
      </c>
    </row>
    <row r="16" spans="2:14" ht="15.75" thickBot="1" x14ac:dyDescent="0.3">
      <c r="B16" s="22">
        <v>-25.388417</v>
      </c>
      <c r="C16" s="33" t="s">
        <v>248</v>
      </c>
      <c r="D16" s="4" t="s">
        <v>6</v>
      </c>
      <c r="E16" s="52" t="s">
        <v>26</v>
      </c>
      <c r="F16" s="61" t="s">
        <v>27</v>
      </c>
      <c r="G16" s="6">
        <v>31.3</v>
      </c>
      <c r="H16" s="6">
        <v>33.24</v>
      </c>
      <c r="I16" s="6">
        <v>30.12</v>
      </c>
      <c r="J16" s="6">
        <v>32.18</v>
      </c>
      <c r="K16" s="6">
        <v>43.42</v>
      </c>
      <c r="L16" s="4" t="s">
        <v>25</v>
      </c>
      <c r="M16" s="6">
        <v>42.35</v>
      </c>
      <c r="N16" s="6">
        <v>39.49</v>
      </c>
    </row>
    <row r="17" spans="2:14" ht="15.75" thickBot="1" x14ac:dyDescent="0.3">
      <c r="B17" s="32">
        <v>-25.389755999999998</v>
      </c>
      <c r="C17" s="21" t="s">
        <v>247</v>
      </c>
      <c r="D17" s="4" t="s">
        <v>6</v>
      </c>
      <c r="E17" s="52" t="s">
        <v>28</v>
      </c>
      <c r="F17" s="61" t="s">
        <v>46</v>
      </c>
      <c r="G17" s="5">
        <v>67.37</v>
      </c>
      <c r="H17" s="6">
        <v>43.21</v>
      </c>
      <c r="I17" s="6">
        <v>42.66</v>
      </c>
      <c r="J17" s="6">
        <v>32.299999999999997</v>
      </c>
      <c r="K17" s="6">
        <v>39.24</v>
      </c>
      <c r="L17" s="6">
        <v>49.81</v>
      </c>
      <c r="M17" s="6">
        <v>47.64</v>
      </c>
      <c r="N17" s="6">
        <v>44.31</v>
      </c>
    </row>
    <row r="18" spans="2:14" ht="15.75" thickBot="1" x14ac:dyDescent="0.3">
      <c r="B18" s="18">
        <v>-25.417608000000001</v>
      </c>
      <c r="C18" s="31">
        <v>-49.218598</v>
      </c>
      <c r="D18" s="4" t="s">
        <v>6</v>
      </c>
      <c r="E18" s="52" t="s">
        <v>29</v>
      </c>
      <c r="F18" s="61" t="s">
        <v>30</v>
      </c>
      <c r="G18" s="6">
        <v>27.39</v>
      </c>
      <c r="H18" s="6">
        <v>36.68</v>
      </c>
      <c r="I18" s="6">
        <v>37.46</v>
      </c>
      <c r="J18" s="6">
        <v>39.58</v>
      </c>
      <c r="K18" s="4" t="s">
        <v>25</v>
      </c>
      <c r="L18" s="4" t="s">
        <v>25</v>
      </c>
      <c r="M18" s="6">
        <v>38.22</v>
      </c>
      <c r="N18" s="5">
        <v>50.78</v>
      </c>
    </row>
    <row r="19" spans="2:14" ht="15.75" thickBot="1" x14ac:dyDescent="0.3">
      <c r="B19" s="33" t="s">
        <v>246</v>
      </c>
      <c r="C19" s="21" t="s">
        <v>245</v>
      </c>
      <c r="D19" s="4" t="s">
        <v>6</v>
      </c>
      <c r="E19" s="52" t="s">
        <v>31</v>
      </c>
      <c r="F19" s="61" t="s">
        <v>32</v>
      </c>
      <c r="G19" s="6">
        <v>37.18</v>
      </c>
      <c r="H19" s="6">
        <v>32.99</v>
      </c>
      <c r="I19" s="6">
        <v>29.22</v>
      </c>
      <c r="J19" s="6">
        <v>43.97</v>
      </c>
      <c r="K19" s="4" t="s">
        <v>25</v>
      </c>
      <c r="L19" s="4" t="s">
        <v>25</v>
      </c>
      <c r="M19" s="6">
        <v>37.840000000000003</v>
      </c>
      <c r="N19" s="6">
        <v>47.06</v>
      </c>
    </row>
    <row r="20" spans="2:14" ht="15.75" thickBot="1" x14ac:dyDescent="0.3">
      <c r="B20" s="23">
        <v>-25429256</v>
      </c>
      <c r="C20" s="34" t="s">
        <v>244</v>
      </c>
      <c r="D20" s="4" t="s">
        <v>6</v>
      </c>
      <c r="E20" s="52" t="s">
        <v>33</v>
      </c>
      <c r="F20" s="61" t="s">
        <v>34</v>
      </c>
      <c r="G20" s="6">
        <v>47.32</v>
      </c>
      <c r="H20" s="6">
        <v>40.26</v>
      </c>
      <c r="I20" s="6">
        <v>38.89</v>
      </c>
      <c r="J20" s="6">
        <v>29.79</v>
      </c>
      <c r="K20" s="4" t="s">
        <v>25</v>
      </c>
      <c r="L20" s="5">
        <v>51.65</v>
      </c>
      <c r="M20" s="6">
        <v>38.380000000000003</v>
      </c>
      <c r="N20" s="6">
        <v>44.5</v>
      </c>
    </row>
    <row r="21" spans="2:14" ht="15.75" thickBot="1" x14ac:dyDescent="0.3">
      <c r="B21" s="32">
        <v>-25.444248000000002</v>
      </c>
      <c r="C21" s="24">
        <v>-49.204064000000002</v>
      </c>
      <c r="D21" s="4" t="s">
        <v>6</v>
      </c>
      <c r="E21" s="52" t="s">
        <v>35</v>
      </c>
      <c r="F21" s="61" t="s">
        <v>36</v>
      </c>
      <c r="G21" s="6">
        <v>42.31</v>
      </c>
      <c r="H21" s="6">
        <v>49.83</v>
      </c>
      <c r="I21" s="6">
        <v>26.21</v>
      </c>
      <c r="J21" s="4" t="s">
        <v>25</v>
      </c>
      <c r="K21" s="4" t="s">
        <v>25</v>
      </c>
      <c r="L21" s="4" t="s">
        <v>25</v>
      </c>
      <c r="M21" s="7">
        <v>23.32</v>
      </c>
      <c r="N21" s="6">
        <v>30.72</v>
      </c>
    </row>
    <row r="22" spans="2:14" ht="15.75" thickBot="1" x14ac:dyDescent="0.3">
      <c r="B22" s="23">
        <v>-25.456410000000002</v>
      </c>
      <c r="C22" s="34" t="s">
        <v>243</v>
      </c>
      <c r="D22" s="4" t="s">
        <v>6</v>
      </c>
      <c r="E22" s="52" t="s">
        <v>37</v>
      </c>
      <c r="F22" s="61" t="s">
        <v>38</v>
      </c>
      <c r="G22" s="6">
        <v>40.630000000000003</v>
      </c>
      <c r="H22" s="6">
        <v>38.18</v>
      </c>
      <c r="I22" s="7">
        <v>22.25</v>
      </c>
      <c r="J22" s="7">
        <v>24.14</v>
      </c>
      <c r="K22" s="4" t="s">
        <v>25</v>
      </c>
      <c r="L22" s="4" t="s">
        <v>25</v>
      </c>
      <c r="M22" s="6">
        <v>31.67</v>
      </c>
      <c r="N22" s="7">
        <v>21.77</v>
      </c>
    </row>
    <row r="23" spans="2:14" ht="15.75" thickBot="1" x14ac:dyDescent="0.3">
      <c r="B23" s="34" t="s">
        <v>242</v>
      </c>
      <c r="C23" s="24">
        <v>-49.193212000000003</v>
      </c>
      <c r="D23" s="4" t="s">
        <v>6</v>
      </c>
      <c r="E23" s="52" t="s">
        <v>39</v>
      </c>
      <c r="F23" s="61" t="s">
        <v>40</v>
      </c>
      <c r="G23" s="6">
        <v>35.270000000000003</v>
      </c>
      <c r="H23" s="7">
        <v>20.68</v>
      </c>
      <c r="I23" s="7">
        <v>21.25</v>
      </c>
      <c r="J23" s="6">
        <v>31.87</v>
      </c>
      <c r="K23" s="4" t="s">
        <v>25</v>
      </c>
      <c r="L23" s="4" t="s">
        <v>25</v>
      </c>
      <c r="M23" s="7">
        <v>21.58</v>
      </c>
      <c r="N23" s="6">
        <v>29.99</v>
      </c>
    </row>
    <row r="24" spans="2:14" ht="15.75" thickBot="1" x14ac:dyDescent="0.3">
      <c r="B24" s="25">
        <v>-25.474896000000001</v>
      </c>
      <c r="C24" s="34">
        <v>-49.188268999999998</v>
      </c>
      <c r="D24" s="4" t="s">
        <v>6</v>
      </c>
      <c r="E24" s="52" t="s">
        <v>41</v>
      </c>
      <c r="F24" s="61" t="s">
        <v>42</v>
      </c>
      <c r="G24" s="4" t="s">
        <v>25</v>
      </c>
      <c r="H24" s="4" t="s">
        <v>25</v>
      </c>
      <c r="I24" s="7">
        <v>21.26</v>
      </c>
      <c r="J24" s="6">
        <v>30.4</v>
      </c>
      <c r="K24" s="4" t="s">
        <v>25</v>
      </c>
      <c r="L24" s="4" t="s">
        <v>25</v>
      </c>
      <c r="M24" s="6">
        <v>43.39</v>
      </c>
      <c r="N24" s="6">
        <v>42.14</v>
      </c>
    </row>
    <row r="25" spans="2:14" x14ac:dyDescent="0.25">
      <c r="B25" s="53"/>
      <c r="C25" s="53"/>
      <c r="D25" s="54"/>
      <c r="E25" s="55"/>
      <c r="F25" s="54"/>
      <c r="G25" s="54"/>
      <c r="H25" s="54"/>
      <c r="I25" s="54"/>
      <c r="J25" s="54"/>
      <c r="K25" s="54"/>
      <c r="L25" s="54"/>
      <c r="M25" s="54"/>
      <c r="N25" s="54"/>
    </row>
    <row r="26" spans="2:14" ht="15.75" thickBot="1" x14ac:dyDescent="0.3"/>
    <row r="27" spans="2:14" ht="15.75" thickBot="1" x14ac:dyDescent="0.3">
      <c r="B27" s="62" t="s">
        <v>47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2:14" ht="15.75" thickBot="1" x14ac:dyDescent="0.3">
      <c r="B28" s="26" t="s">
        <v>251</v>
      </c>
      <c r="C28" s="27" t="s">
        <v>250</v>
      </c>
      <c r="D28" s="1" t="s">
        <v>1</v>
      </c>
      <c r="E28" s="2" t="s">
        <v>2</v>
      </c>
      <c r="F28" s="2" t="s">
        <v>3</v>
      </c>
      <c r="G28" s="2">
        <v>2016</v>
      </c>
      <c r="H28" s="2">
        <v>2018</v>
      </c>
      <c r="I28" s="2">
        <v>2019</v>
      </c>
      <c r="J28" s="2">
        <v>2020</v>
      </c>
      <c r="K28" s="2">
        <v>2022</v>
      </c>
      <c r="L28" s="2">
        <v>2023</v>
      </c>
      <c r="M28" s="2" t="s">
        <v>4</v>
      </c>
      <c r="N28" s="2" t="s">
        <v>5</v>
      </c>
    </row>
    <row r="29" spans="2:14" ht="15.75" thickBot="1" x14ac:dyDescent="0.3">
      <c r="B29" s="37">
        <v>-25.387212000000002</v>
      </c>
      <c r="C29" s="38">
        <v>-49.266722999999999</v>
      </c>
      <c r="D29" s="3" t="s">
        <v>48</v>
      </c>
      <c r="E29" s="52" t="s">
        <v>49</v>
      </c>
      <c r="F29" s="61" t="s">
        <v>255</v>
      </c>
      <c r="G29" s="5">
        <v>69.61</v>
      </c>
      <c r="H29" s="5">
        <v>50.56</v>
      </c>
      <c r="I29" s="6">
        <v>30.3</v>
      </c>
      <c r="J29" s="6">
        <v>40.869999999999997</v>
      </c>
      <c r="K29" s="5">
        <v>52.61</v>
      </c>
      <c r="L29" s="6">
        <v>45.89</v>
      </c>
      <c r="M29" s="5">
        <v>50.17</v>
      </c>
      <c r="N29" s="6">
        <v>31.04</v>
      </c>
    </row>
    <row r="30" spans="2:14" ht="15.75" thickBot="1" x14ac:dyDescent="0.3">
      <c r="B30" s="37">
        <v>-25.394262000000001</v>
      </c>
      <c r="C30" s="37" t="s">
        <v>254</v>
      </c>
      <c r="D30" s="3" t="s">
        <v>48</v>
      </c>
      <c r="E30" s="52" t="s">
        <v>50</v>
      </c>
      <c r="F30" s="61" t="s">
        <v>51</v>
      </c>
      <c r="G30" s="6">
        <v>49.31</v>
      </c>
      <c r="H30" s="5">
        <v>54.05</v>
      </c>
      <c r="I30" s="6">
        <v>48.24</v>
      </c>
      <c r="J30" s="6">
        <v>44.17</v>
      </c>
      <c r="K30" s="5">
        <v>56.46</v>
      </c>
      <c r="L30" s="8">
        <v>72.510000000000005</v>
      </c>
      <c r="M30" s="5">
        <v>52.49</v>
      </c>
      <c r="N30" s="6">
        <v>49.68</v>
      </c>
    </row>
    <row r="31" spans="2:14" ht="15.75" thickBot="1" x14ac:dyDescent="0.3">
      <c r="B31" s="37">
        <v>-25.395548999999999</v>
      </c>
      <c r="C31" s="37">
        <v>-49.269880000000001</v>
      </c>
      <c r="D31" s="3" t="s">
        <v>48</v>
      </c>
      <c r="E31" s="52" t="s">
        <v>52</v>
      </c>
      <c r="F31" s="61" t="s">
        <v>53</v>
      </c>
      <c r="G31" s="6">
        <v>37.369999999999997</v>
      </c>
      <c r="H31" s="6">
        <v>40.770000000000003</v>
      </c>
      <c r="I31" s="6">
        <v>41.75</v>
      </c>
      <c r="J31" s="6">
        <v>27.75</v>
      </c>
      <c r="K31" s="6">
        <v>25.32</v>
      </c>
      <c r="L31" s="6">
        <v>40.51</v>
      </c>
      <c r="M31" s="6">
        <v>41.94</v>
      </c>
      <c r="N31" s="6">
        <v>25.38</v>
      </c>
    </row>
    <row r="32" spans="2:14" ht="15.75" thickBot="1" x14ac:dyDescent="0.3">
      <c r="B32" s="37">
        <v>-25.398382999999999</v>
      </c>
      <c r="C32" s="37">
        <v>-49.276114</v>
      </c>
      <c r="D32" s="3" t="s">
        <v>48</v>
      </c>
      <c r="E32" s="52" t="s">
        <v>54</v>
      </c>
      <c r="F32" s="61" t="s">
        <v>55</v>
      </c>
      <c r="G32" s="6">
        <v>44.72</v>
      </c>
      <c r="H32" s="6">
        <v>40.380000000000003</v>
      </c>
      <c r="I32" s="6">
        <v>41.7</v>
      </c>
      <c r="J32" s="6">
        <v>30.89</v>
      </c>
      <c r="K32" s="6">
        <v>28.54</v>
      </c>
      <c r="L32" s="6">
        <v>43.45</v>
      </c>
      <c r="M32" s="6">
        <v>46.94</v>
      </c>
      <c r="N32" s="5">
        <v>52.51</v>
      </c>
    </row>
    <row r="33" spans="2:14" ht="15.75" thickBot="1" x14ac:dyDescent="0.3">
      <c r="B33" s="37">
        <v>-25.415300999999999</v>
      </c>
      <c r="C33" s="38">
        <v>-49.270429999999998</v>
      </c>
      <c r="D33" s="3" t="s">
        <v>48</v>
      </c>
      <c r="E33" s="52" t="s">
        <v>56</v>
      </c>
      <c r="F33" s="61" t="s">
        <v>57</v>
      </c>
      <c r="G33" s="6">
        <v>42.76</v>
      </c>
      <c r="H33" s="6">
        <v>41.28</v>
      </c>
      <c r="I33" s="6">
        <v>40.700000000000003</v>
      </c>
      <c r="J33" s="6">
        <v>42.82</v>
      </c>
      <c r="K33" s="6">
        <v>32.97</v>
      </c>
      <c r="L33" s="5">
        <v>50.62</v>
      </c>
      <c r="M33" s="5">
        <v>52.07</v>
      </c>
      <c r="N33" s="6">
        <v>42.72</v>
      </c>
    </row>
    <row r="34" spans="2:14" ht="15.75" thickBot="1" x14ac:dyDescent="0.3">
      <c r="B34" s="37">
        <v>-25.420278</v>
      </c>
      <c r="C34" s="40" t="s">
        <v>252</v>
      </c>
      <c r="D34" s="3" t="s">
        <v>48</v>
      </c>
      <c r="E34" s="52" t="s">
        <v>58</v>
      </c>
      <c r="F34" s="61" t="s">
        <v>59</v>
      </c>
      <c r="G34" s="6">
        <v>48</v>
      </c>
      <c r="H34" s="6">
        <v>46.16</v>
      </c>
      <c r="I34" s="6">
        <v>37.880000000000003</v>
      </c>
      <c r="J34" s="6">
        <v>44.44</v>
      </c>
      <c r="K34" s="6">
        <v>29.82</v>
      </c>
      <c r="L34" s="6">
        <v>47.8</v>
      </c>
      <c r="M34" s="6">
        <v>49.64</v>
      </c>
      <c r="N34" s="6">
        <v>43.81</v>
      </c>
    </row>
    <row r="35" spans="2:14" ht="15.75" thickBot="1" x14ac:dyDescent="0.3">
      <c r="B35" s="37">
        <v>-25.424346</v>
      </c>
      <c r="C35" s="38">
        <v>49.270212000000001</v>
      </c>
      <c r="D35" s="3" t="s">
        <v>48</v>
      </c>
      <c r="E35" s="52" t="s">
        <v>60</v>
      </c>
      <c r="F35" s="61" t="s">
        <v>61</v>
      </c>
      <c r="G35" s="7">
        <v>16.489999999999998</v>
      </c>
      <c r="H35" s="6">
        <v>25.87</v>
      </c>
      <c r="I35" s="6">
        <v>27.22</v>
      </c>
      <c r="J35" s="6">
        <v>33.83</v>
      </c>
      <c r="K35" s="6">
        <v>29.34</v>
      </c>
      <c r="L35" s="6">
        <v>29.1</v>
      </c>
      <c r="M35" s="7">
        <v>25</v>
      </c>
      <c r="N35" s="7">
        <v>23.17</v>
      </c>
    </row>
    <row r="36" spans="2:14" ht="15.75" thickBot="1" x14ac:dyDescent="0.3">
      <c r="B36" s="41">
        <v>-25.430834999999998</v>
      </c>
      <c r="C36" s="37" t="s">
        <v>256</v>
      </c>
      <c r="D36" s="3" t="s">
        <v>48</v>
      </c>
      <c r="E36" s="52" t="s">
        <v>48</v>
      </c>
      <c r="F36" s="61" t="s">
        <v>62</v>
      </c>
      <c r="G36" s="4" t="s">
        <v>25</v>
      </c>
      <c r="H36" s="4" t="s">
        <v>25</v>
      </c>
      <c r="I36" s="7">
        <v>13.93</v>
      </c>
      <c r="J36" s="4" t="s">
        <v>25</v>
      </c>
      <c r="K36" s="6">
        <v>25.63</v>
      </c>
      <c r="L36" s="6">
        <v>27.01</v>
      </c>
      <c r="M36" s="7">
        <v>22.62</v>
      </c>
      <c r="N36" s="7">
        <v>21.37</v>
      </c>
    </row>
    <row r="37" spans="2:14" ht="15.75" thickBot="1" x14ac:dyDescent="0.3">
      <c r="B37" s="37">
        <v>-25.437273999999999</v>
      </c>
      <c r="C37" s="37" t="s">
        <v>253</v>
      </c>
      <c r="D37" s="3" t="s">
        <v>48</v>
      </c>
      <c r="E37" s="52" t="s">
        <v>63</v>
      </c>
      <c r="F37" s="61" t="s">
        <v>64</v>
      </c>
      <c r="G37" s="7">
        <v>15.95</v>
      </c>
      <c r="H37" s="7">
        <v>19.04</v>
      </c>
      <c r="I37" s="7">
        <v>13.32</v>
      </c>
      <c r="J37" s="4" t="s">
        <v>25</v>
      </c>
      <c r="K37" s="7">
        <v>21.41</v>
      </c>
      <c r="L37" s="6">
        <v>42.15</v>
      </c>
      <c r="M37" s="7">
        <v>16.309999999999999</v>
      </c>
      <c r="N37" s="7">
        <v>17.04</v>
      </c>
    </row>
    <row r="38" spans="2:14" ht="15.75" thickBot="1" x14ac:dyDescent="0.3">
      <c r="B38" s="37">
        <v>-25.441587999999999</v>
      </c>
      <c r="C38" s="37">
        <v>-49.253874000000003</v>
      </c>
      <c r="D38" s="3" t="s">
        <v>48</v>
      </c>
      <c r="E38" s="52" t="s">
        <v>65</v>
      </c>
      <c r="F38" s="61" t="s">
        <v>258</v>
      </c>
      <c r="G38" s="7">
        <v>18.8</v>
      </c>
      <c r="H38" s="7">
        <v>21.47</v>
      </c>
      <c r="I38" s="7">
        <v>16.97</v>
      </c>
      <c r="J38" s="7">
        <v>19.98</v>
      </c>
      <c r="K38" s="6">
        <v>26.06</v>
      </c>
      <c r="L38" s="7">
        <v>23.19</v>
      </c>
      <c r="M38" s="7">
        <v>21.03</v>
      </c>
      <c r="N38" s="7">
        <v>22.24</v>
      </c>
    </row>
    <row r="39" spans="2:14" ht="15.75" thickBot="1" x14ac:dyDescent="0.3">
      <c r="B39" s="42">
        <v>-25.439606999999999</v>
      </c>
      <c r="C39" s="44" t="s">
        <v>257</v>
      </c>
      <c r="D39" s="3" t="s">
        <v>48</v>
      </c>
      <c r="E39" s="52" t="s">
        <v>66</v>
      </c>
      <c r="F39" s="61" t="s">
        <v>67</v>
      </c>
      <c r="G39" s="7">
        <v>18</v>
      </c>
      <c r="H39" s="6">
        <v>33.11</v>
      </c>
      <c r="I39" s="7">
        <v>15.23</v>
      </c>
      <c r="J39" s="7">
        <v>15.15</v>
      </c>
      <c r="K39" s="6">
        <v>25.57</v>
      </c>
      <c r="L39" s="6">
        <v>28.74</v>
      </c>
      <c r="M39" s="7">
        <v>22.53</v>
      </c>
      <c r="N39" s="7">
        <v>22.57</v>
      </c>
    </row>
    <row r="40" spans="2:14" ht="15.75" thickBot="1" x14ac:dyDescent="0.3">
      <c r="B40" s="37">
        <v>-25.437550999999999</v>
      </c>
      <c r="C40" s="37">
        <v>-49.253487999999997</v>
      </c>
      <c r="D40" s="3" t="s">
        <v>48</v>
      </c>
      <c r="E40" s="52" t="s">
        <v>68</v>
      </c>
      <c r="F40" s="61" t="s">
        <v>69</v>
      </c>
      <c r="G40" s="7">
        <v>21.5</v>
      </c>
      <c r="H40" s="7">
        <v>24.62</v>
      </c>
      <c r="I40" s="7">
        <v>15.5</v>
      </c>
      <c r="J40" s="6">
        <v>30.24</v>
      </c>
      <c r="K40" s="7">
        <v>23.95</v>
      </c>
      <c r="L40" s="6">
        <v>33.76</v>
      </c>
      <c r="M40" s="6">
        <v>29.02</v>
      </c>
      <c r="N40" s="7">
        <v>19.8</v>
      </c>
    </row>
    <row r="41" spans="2:14" ht="15.75" thickBot="1" x14ac:dyDescent="0.3">
      <c r="B41" s="37">
        <v>-25.446248000000001</v>
      </c>
      <c r="C41" s="37">
        <v>-49.251815000000001</v>
      </c>
      <c r="D41" s="3" t="s">
        <v>48</v>
      </c>
      <c r="E41" s="52" t="s">
        <v>70</v>
      </c>
      <c r="F41" s="61" t="s">
        <v>71</v>
      </c>
      <c r="G41" s="7">
        <v>15.74</v>
      </c>
      <c r="H41" s="7">
        <v>20.059999999999999</v>
      </c>
      <c r="I41" s="7">
        <v>13.93</v>
      </c>
      <c r="J41" s="7">
        <v>15.35</v>
      </c>
      <c r="K41" s="7">
        <v>19.11</v>
      </c>
      <c r="L41" s="7">
        <v>19.14</v>
      </c>
      <c r="M41" s="7">
        <v>24.3</v>
      </c>
      <c r="N41" s="7">
        <v>17.829999999999998</v>
      </c>
    </row>
    <row r="42" spans="2:14" ht="15.75" thickBot="1" x14ac:dyDescent="0.3">
      <c r="B42" s="37">
        <v>-25.449864000000002</v>
      </c>
      <c r="C42" s="43" t="s">
        <v>259</v>
      </c>
      <c r="D42" s="3" t="s">
        <v>48</v>
      </c>
      <c r="E42" s="52" t="s">
        <v>72</v>
      </c>
      <c r="F42" s="61" t="s">
        <v>73</v>
      </c>
      <c r="G42" s="7">
        <v>19.170000000000002</v>
      </c>
      <c r="H42" s="7">
        <v>20.61</v>
      </c>
      <c r="I42" s="7">
        <v>23.61</v>
      </c>
      <c r="J42" s="6">
        <v>44.98</v>
      </c>
      <c r="K42" s="6">
        <v>44.55</v>
      </c>
      <c r="L42" s="6">
        <v>38.299999999999997</v>
      </c>
      <c r="M42" s="6">
        <v>26.71</v>
      </c>
      <c r="N42" s="6">
        <v>33.590000000000003</v>
      </c>
    </row>
    <row r="43" spans="2:14" ht="15.75" thickBot="1" x14ac:dyDescent="0.3">
      <c r="B43" s="37">
        <v>-25.450189999999999</v>
      </c>
      <c r="C43" s="37">
        <v>-49.238864</v>
      </c>
      <c r="D43" s="3" t="s">
        <v>48</v>
      </c>
      <c r="E43" s="52" t="s">
        <v>72</v>
      </c>
      <c r="F43" s="61" t="s">
        <v>74</v>
      </c>
      <c r="G43" s="4" t="s">
        <v>25</v>
      </c>
      <c r="H43" s="4" t="s">
        <v>25</v>
      </c>
      <c r="I43" s="4" t="s">
        <v>25</v>
      </c>
      <c r="J43" s="4" t="s">
        <v>25</v>
      </c>
      <c r="K43" s="4" t="s">
        <v>25</v>
      </c>
      <c r="L43" s="4" t="s">
        <v>25</v>
      </c>
      <c r="M43" s="6">
        <v>47.52</v>
      </c>
      <c r="N43" s="6">
        <v>27.53</v>
      </c>
    </row>
    <row r="44" spans="2:14" ht="15.75" thickBot="1" x14ac:dyDescent="0.3">
      <c r="B44" s="37">
        <v>-25.456129000000001</v>
      </c>
      <c r="C44" s="37">
        <v>-49.251099000000004</v>
      </c>
      <c r="D44" s="3" t="s">
        <v>48</v>
      </c>
      <c r="E44" s="52" t="s">
        <v>75</v>
      </c>
      <c r="F44" s="61" t="s">
        <v>76</v>
      </c>
      <c r="G44" s="7">
        <v>19.39</v>
      </c>
      <c r="H44" s="6">
        <v>31.82</v>
      </c>
      <c r="I44" s="7">
        <v>21.54</v>
      </c>
      <c r="J44" s="7">
        <v>22.06</v>
      </c>
      <c r="K44" s="6">
        <v>29.33</v>
      </c>
      <c r="L44" s="6">
        <v>32.630000000000003</v>
      </c>
      <c r="M44" s="6">
        <v>32.18</v>
      </c>
      <c r="N44" s="6">
        <v>28.55</v>
      </c>
    </row>
    <row r="45" spans="2:14" ht="15.75" thickBot="1" x14ac:dyDescent="0.3">
      <c r="B45" s="37">
        <v>-25.459938000000001</v>
      </c>
      <c r="C45" s="37" t="s">
        <v>260</v>
      </c>
      <c r="D45" s="3" t="s">
        <v>48</v>
      </c>
      <c r="E45" s="52" t="s">
        <v>77</v>
      </c>
      <c r="F45" s="61" t="s">
        <v>78</v>
      </c>
      <c r="G45" s="6">
        <v>31.66</v>
      </c>
      <c r="H45" s="6">
        <v>25.4</v>
      </c>
      <c r="I45" s="6">
        <v>32.81</v>
      </c>
      <c r="J45" s="7">
        <v>19.32</v>
      </c>
      <c r="K45" s="6">
        <v>27.57</v>
      </c>
      <c r="L45" s="6">
        <v>37.799999999999997</v>
      </c>
      <c r="M45" s="6">
        <v>33.54</v>
      </c>
      <c r="N45" s="6">
        <v>35.57</v>
      </c>
    </row>
    <row r="46" spans="2:14" ht="15.75" thickBot="1" x14ac:dyDescent="0.3">
      <c r="B46" s="37">
        <v>-25.459675000000001</v>
      </c>
      <c r="C46" s="37" t="s">
        <v>261</v>
      </c>
      <c r="D46" s="3" t="s">
        <v>48</v>
      </c>
      <c r="E46" s="52" t="s">
        <v>79</v>
      </c>
      <c r="F46" s="61" t="s">
        <v>80</v>
      </c>
      <c r="G46" s="7">
        <v>23.83</v>
      </c>
      <c r="H46" s="6">
        <v>25.24</v>
      </c>
      <c r="I46" s="7">
        <v>17.059999999999999</v>
      </c>
      <c r="J46" s="7">
        <v>20.100000000000001</v>
      </c>
      <c r="K46" s="6">
        <v>25.72</v>
      </c>
      <c r="L46" s="7">
        <v>23.31</v>
      </c>
      <c r="M46" s="7">
        <v>20.81</v>
      </c>
      <c r="N46" s="6">
        <v>39.14</v>
      </c>
    </row>
    <row r="47" spans="2:14" ht="15.75" thickBot="1" x14ac:dyDescent="0.3">
      <c r="B47" s="37">
        <v>-25.469415999999999</v>
      </c>
      <c r="C47" s="37">
        <v>-49.2517493</v>
      </c>
      <c r="D47" s="3" t="s">
        <v>48</v>
      </c>
      <c r="E47" s="52" t="s">
        <v>81</v>
      </c>
      <c r="F47" s="61" t="s">
        <v>82</v>
      </c>
      <c r="G47" s="6">
        <v>26.95</v>
      </c>
      <c r="H47" s="7">
        <v>24.47</v>
      </c>
      <c r="I47" s="7">
        <v>24.24</v>
      </c>
      <c r="J47" s="6">
        <v>32.21</v>
      </c>
      <c r="K47" s="6">
        <v>30.97</v>
      </c>
      <c r="L47" s="6">
        <v>29.2</v>
      </c>
      <c r="M47" s="6">
        <v>34.21</v>
      </c>
      <c r="N47" s="7">
        <v>17.309999999999999</v>
      </c>
    </row>
    <row r="48" spans="2:14" ht="15.75" thickBot="1" x14ac:dyDescent="0.3">
      <c r="B48" s="37">
        <v>-25.468677</v>
      </c>
      <c r="C48" s="37" t="s">
        <v>262</v>
      </c>
      <c r="D48" s="3" t="s">
        <v>48</v>
      </c>
      <c r="E48" s="52" t="s">
        <v>83</v>
      </c>
      <c r="F48" s="61" t="s">
        <v>84</v>
      </c>
      <c r="G48" s="9"/>
      <c r="H48" s="9"/>
      <c r="I48" s="9"/>
      <c r="J48" s="9"/>
      <c r="K48" s="9"/>
      <c r="L48" s="9"/>
      <c r="M48" s="6">
        <v>30.12</v>
      </c>
      <c r="N48" s="6">
        <v>29.31</v>
      </c>
    </row>
    <row r="49" spans="2:14" ht="15.75" thickBot="1" x14ac:dyDescent="0.3">
      <c r="B49" s="37">
        <v>-25.483429000000001</v>
      </c>
      <c r="C49" s="37">
        <v>-49.237014000000002</v>
      </c>
      <c r="D49" s="3" t="s">
        <v>48</v>
      </c>
      <c r="E49" s="52" t="s">
        <v>85</v>
      </c>
      <c r="F49" s="61" t="s">
        <v>86</v>
      </c>
      <c r="G49" s="5">
        <v>69.42</v>
      </c>
      <c r="H49" s="6">
        <v>42.68</v>
      </c>
      <c r="I49" s="6">
        <v>38.56</v>
      </c>
      <c r="J49" s="6">
        <v>42.06</v>
      </c>
      <c r="K49" s="6">
        <v>37.96</v>
      </c>
      <c r="L49" s="6">
        <v>48.43</v>
      </c>
      <c r="M49" s="6">
        <v>47.05</v>
      </c>
      <c r="N49" s="6">
        <v>40.01</v>
      </c>
    </row>
    <row r="50" spans="2:14" ht="15.75" thickBot="1" x14ac:dyDescent="0.3">
      <c r="B50" s="37">
        <v>-25.491968</v>
      </c>
      <c r="C50" s="37" t="s">
        <v>263</v>
      </c>
      <c r="D50" s="3" t="s">
        <v>48</v>
      </c>
      <c r="E50" s="52" t="s">
        <v>87</v>
      </c>
      <c r="F50" s="61" t="s">
        <v>88</v>
      </c>
      <c r="G50" s="7">
        <v>16.23</v>
      </c>
      <c r="H50" s="6">
        <v>40.94</v>
      </c>
      <c r="I50" s="6">
        <v>40.58</v>
      </c>
      <c r="J50" s="6">
        <v>46.52</v>
      </c>
      <c r="K50" s="5">
        <v>52.42</v>
      </c>
      <c r="L50" s="5">
        <v>58.57</v>
      </c>
      <c r="M50" s="6">
        <v>43.8</v>
      </c>
      <c r="N50" s="6">
        <v>36.72</v>
      </c>
    </row>
    <row r="51" spans="2:14" ht="15.75" thickBot="1" x14ac:dyDescent="0.3">
      <c r="B51" s="37">
        <v>-25.498346000000002</v>
      </c>
      <c r="C51" s="38">
        <v>-49.225088999999997</v>
      </c>
      <c r="D51" s="3" t="s">
        <v>48</v>
      </c>
      <c r="E51" s="52" t="s">
        <v>89</v>
      </c>
      <c r="F51" s="61" t="s">
        <v>90</v>
      </c>
      <c r="G51" s="6">
        <v>43.08</v>
      </c>
      <c r="H51" s="6">
        <v>37.32</v>
      </c>
      <c r="I51" s="6">
        <v>27.97</v>
      </c>
      <c r="J51" s="7">
        <v>21.62</v>
      </c>
      <c r="K51" s="5">
        <v>52.2</v>
      </c>
      <c r="L51" s="5">
        <v>62.88</v>
      </c>
      <c r="M51" s="6">
        <v>45.82</v>
      </c>
      <c r="N51" s="6">
        <v>44.65</v>
      </c>
    </row>
    <row r="52" spans="2:14" ht="15.75" thickBot="1" x14ac:dyDescent="0.3">
      <c r="B52" s="37">
        <v>-25.498588999999999</v>
      </c>
      <c r="C52" s="37" t="s">
        <v>264</v>
      </c>
      <c r="D52" s="3" t="s">
        <v>48</v>
      </c>
      <c r="E52" s="52" t="s">
        <v>91</v>
      </c>
      <c r="F52" s="61" t="s">
        <v>92</v>
      </c>
      <c r="G52" s="6">
        <v>29.72</v>
      </c>
      <c r="H52" s="6">
        <v>32.909999999999997</v>
      </c>
      <c r="I52" s="6">
        <v>36.04</v>
      </c>
      <c r="J52" s="6">
        <v>32.93</v>
      </c>
      <c r="K52" s="6">
        <v>32.630000000000003</v>
      </c>
      <c r="L52" s="7">
        <v>23.83</v>
      </c>
      <c r="M52" s="6">
        <v>43.02</v>
      </c>
      <c r="N52" s="6">
        <v>43.59</v>
      </c>
    </row>
    <row r="53" spans="2:14" ht="15.75" thickBot="1" x14ac:dyDescent="0.3">
      <c r="B53" s="37">
        <v>-25.507542999999998</v>
      </c>
      <c r="C53" s="38">
        <v>-49.214903999999997</v>
      </c>
      <c r="D53" s="3" t="s">
        <v>48</v>
      </c>
      <c r="E53" s="52" t="s">
        <v>48</v>
      </c>
      <c r="F53" s="61" t="s">
        <v>93</v>
      </c>
      <c r="G53" s="4" t="s">
        <v>25</v>
      </c>
      <c r="H53" s="6">
        <v>25.72</v>
      </c>
      <c r="I53" s="7">
        <v>19.2</v>
      </c>
      <c r="J53" s="7">
        <v>17.350000000000001</v>
      </c>
      <c r="K53" s="6">
        <v>34.880000000000003</v>
      </c>
      <c r="L53" s="6">
        <v>39.299999999999997</v>
      </c>
      <c r="M53" s="6">
        <v>29.08</v>
      </c>
      <c r="N53" s="6">
        <v>34.65</v>
      </c>
    </row>
    <row r="54" spans="2:14" ht="15.75" thickBot="1" x14ac:dyDescent="0.3">
      <c r="B54" s="37">
        <v>-25.406555999999998</v>
      </c>
      <c r="C54" s="37">
        <v>-49.285583000000003</v>
      </c>
      <c r="D54" s="3" t="s">
        <v>48</v>
      </c>
      <c r="E54" s="52" t="s">
        <v>94</v>
      </c>
      <c r="F54" s="61" t="s">
        <v>95</v>
      </c>
      <c r="G54" s="4" t="s">
        <v>25</v>
      </c>
      <c r="H54" s="4" t="s">
        <v>25</v>
      </c>
      <c r="I54" s="4" t="s">
        <v>25</v>
      </c>
      <c r="J54" s="4" t="s">
        <v>25</v>
      </c>
      <c r="K54" s="4" t="s">
        <v>25</v>
      </c>
      <c r="L54" s="5">
        <v>60.25</v>
      </c>
      <c r="M54" s="5">
        <v>52.07</v>
      </c>
      <c r="N54" s="5">
        <v>55.03</v>
      </c>
    </row>
    <row r="55" spans="2:14" ht="15.75" thickBot="1" x14ac:dyDescent="0.3">
      <c r="B55" s="45">
        <v>-25.387222000000001</v>
      </c>
      <c r="C55" s="37">
        <v>-49.267639000000003</v>
      </c>
      <c r="D55" s="3" t="s">
        <v>48</v>
      </c>
      <c r="E55" s="52" t="s">
        <v>96</v>
      </c>
      <c r="F55" s="61" t="s">
        <v>97</v>
      </c>
      <c r="G55" s="4" t="s">
        <v>25</v>
      </c>
      <c r="H55" s="4" t="s">
        <v>25</v>
      </c>
      <c r="I55" s="4" t="s">
        <v>25</v>
      </c>
      <c r="J55" s="4" t="s">
        <v>25</v>
      </c>
      <c r="K55" s="4" t="s">
        <v>25</v>
      </c>
      <c r="L55" s="6">
        <v>45.6</v>
      </c>
      <c r="M55" s="5">
        <v>54.85</v>
      </c>
      <c r="N55" s="6">
        <v>46.35</v>
      </c>
    </row>
    <row r="57" spans="2:14" ht="15.75" thickBot="1" x14ac:dyDescent="0.3"/>
    <row r="58" spans="2:14" ht="15.75" thickBot="1" x14ac:dyDescent="0.3">
      <c r="B58" s="62" t="s">
        <v>98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2:14" ht="15.75" thickBot="1" x14ac:dyDescent="0.3">
      <c r="B59" s="26" t="s">
        <v>251</v>
      </c>
      <c r="C59" s="27" t="s">
        <v>250</v>
      </c>
      <c r="D59" s="1" t="s">
        <v>1</v>
      </c>
      <c r="E59" s="2" t="s">
        <v>2</v>
      </c>
      <c r="F59" s="2" t="s">
        <v>3</v>
      </c>
      <c r="G59" s="2">
        <v>2016</v>
      </c>
      <c r="H59" s="2">
        <v>2018</v>
      </c>
      <c r="I59" s="2">
        <v>2019</v>
      </c>
      <c r="J59" s="2">
        <v>2020</v>
      </c>
      <c r="K59" s="2">
        <v>2022</v>
      </c>
      <c r="L59" s="2">
        <v>2023</v>
      </c>
      <c r="M59" s="2" t="s">
        <v>4</v>
      </c>
      <c r="N59" s="2" t="s">
        <v>5</v>
      </c>
    </row>
    <row r="60" spans="2:14" ht="15.75" thickBot="1" x14ac:dyDescent="0.3">
      <c r="B60" s="31">
        <v>-25.387011999999999</v>
      </c>
      <c r="C60" s="31">
        <v>-49.302733000000003</v>
      </c>
      <c r="D60" s="3" t="s">
        <v>99</v>
      </c>
      <c r="E60" s="52" t="s">
        <v>100</v>
      </c>
      <c r="F60" s="61" t="s">
        <v>101</v>
      </c>
      <c r="G60" s="5">
        <v>50.01</v>
      </c>
      <c r="H60" s="6">
        <v>39.22</v>
      </c>
      <c r="I60" s="6">
        <v>48.02</v>
      </c>
      <c r="J60" s="6">
        <v>45.41</v>
      </c>
      <c r="K60" s="5">
        <v>57.18</v>
      </c>
      <c r="L60" s="8">
        <v>71.95</v>
      </c>
      <c r="M60" s="6">
        <v>47.85</v>
      </c>
      <c r="N60" s="6">
        <v>45.3</v>
      </c>
    </row>
    <row r="61" spans="2:14" ht="15.75" thickBot="1" x14ac:dyDescent="0.3">
      <c r="B61" s="37">
        <v>-25.351133000000001</v>
      </c>
      <c r="C61" s="38">
        <v>-49.280825999999998</v>
      </c>
      <c r="D61" s="3" t="s">
        <v>99</v>
      </c>
      <c r="E61" s="52" t="s">
        <v>102</v>
      </c>
      <c r="F61" s="61" t="s">
        <v>103</v>
      </c>
      <c r="G61" s="4" t="s">
        <v>25</v>
      </c>
      <c r="H61" s="8">
        <v>76.97</v>
      </c>
      <c r="I61" s="5">
        <v>56.87</v>
      </c>
      <c r="J61" s="6">
        <v>44.92</v>
      </c>
      <c r="K61" s="5">
        <v>50.32</v>
      </c>
      <c r="L61" s="8">
        <v>79.28</v>
      </c>
      <c r="M61" s="5">
        <v>59.15</v>
      </c>
      <c r="N61" s="6">
        <v>48.15</v>
      </c>
    </row>
    <row r="62" spans="2:14" ht="15.75" thickBot="1" x14ac:dyDescent="0.3">
      <c r="B62" s="37">
        <v>-25.364476</v>
      </c>
      <c r="C62" s="37">
        <v>-49.280652000000003</v>
      </c>
      <c r="D62" s="3" t="s">
        <v>99</v>
      </c>
      <c r="E62" s="52" t="s">
        <v>104</v>
      </c>
      <c r="F62" s="61" t="s">
        <v>105</v>
      </c>
      <c r="G62" s="4" t="s">
        <v>25</v>
      </c>
      <c r="H62" s="6">
        <v>42.69</v>
      </c>
      <c r="I62" s="6">
        <v>39.93</v>
      </c>
      <c r="J62" s="6">
        <v>48.89</v>
      </c>
      <c r="K62" s="5">
        <v>58.85</v>
      </c>
      <c r="L62" s="7">
        <v>24.76</v>
      </c>
      <c r="M62" s="5">
        <v>51.48</v>
      </c>
      <c r="N62" s="5">
        <v>54.12</v>
      </c>
    </row>
    <row r="63" spans="2:14" ht="15.75" thickBot="1" x14ac:dyDescent="0.3">
      <c r="B63" s="37">
        <v>-25.368518999999999</v>
      </c>
      <c r="C63" s="37">
        <v>-49.281787999999999</v>
      </c>
      <c r="D63" s="3" t="s">
        <v>99</v>
      </c>
      <c r="E63" s="52" t="s">
        <v>106</v>
      </c>
      <c r="F63" s="61" t="s">
        <v>176</v>
      </c>
      <c r="G63" s="4" t="s">
        <v>25</v>
      </c>
      <c r="H63" s="6">
        <v>40.53</v>
      </c>
      <c r="I63" s="6">
        <v>46.89</v>
      </c>
      <c r="J63" s="5">
        <v>55.1</v>
      </c>
      <c r="K63" s="5">
        <v>62.56</v>
      </c>
      <c r="L63" s="8">
        <v>76.69</v>
      </c>
      <c r="M63" s="5">
        <v>54.53</v>
      </c>
      <c r="N63" s="7">
        <v>22.71</v>
      </c>
    </row>
    <row r="64" spans="2:14" ht="15.75" thickBot="1" x14ac:dyDescent="0.3">
      <c r="B64" s="37">
        <v>-25.385940000000002</v>
      </c>
      <c r="C64" s="38" t="s">
        <v>265</v>
      </c>
      <c r="D64" s="3" t="s">
        <v>99</v>
      </c>
      <c r="E64" s="52" t="s">
        <v>107</v>
      </c>
      <c r="F64" s="61" t="s">
        <v>108</v>
      </c>
      <c r="G64" s="4" t="s">
        <v>25</v>
      </c>
      <c r="H64" s="6">
        <v>38.19</v>
      </c>
      <c r="I64" s="6">
        <v>28.81</v>
      </c>
      <c r="J64" s="6">
        <v>26.28</v>
      </c>
      <c r="K64" s="6">
        <v>31.61</v>
      </c>
      <c r="L64" s="6">
        <v>33.39</v>
      </c>
      <c r="M64" s="6">
        <v>27.56</v>
      </c>
      <c r="N64" s="6">
        <v>27.72</v>
      </c>
    </row>
    <row r="65" spans="2:14" ht="15.75" thickBot="1" x14ac:dyDescent="0.3">
      <c r="B65" s="31">
        <v>-25.395913</v>
      </c>
      <c r="C65" s="31">
        <v>-49.306292999999997</v>
      </c>
      <c r="D65" s="3" t="s">
        <v>99</v>
      </c>
      <c r="E65" s="52" t="s">
        <v>109</v>
      </c>
      <c r="F65" s="61" t="s">
        <v>110</v>
      </c>
      <c r="G65" s="4" t="s">
        <v>25</v>
      </c>
      <c r="H65" s="6">
        <v>39.5</v>
      </c>
      <c r="I65" s="5">
        <v>54.43</v>
      </c>
      <c r="J65" s="5">
        <v>51.14</v>
      </c>
      <c r="K65" s="5">
        <v>64.92</v>
      </c>
      <c r="L65" s="8">
        <v>80.95</v>
      </c>
      <c r="M65" s="5">
        <v>66.569999999999993</v>
      </c>
      <c r="N65" s="5">
        <v>51.26</v>
      </c>
    </row>
    <row r="66" spans="2:14" ht="15.75" thickBot="1" x14ac:dyDescent="0.3">
      <c r="B66" s="31">
        <v>-25.402857000000001</v>
      </c>
      <c r="C66" s="31">
        <v>-49.302531999999999</v>
      </c>
      <c r="D66" s="3" t="s">
        <v>99</v>
      </c>
      <c r="E66" s="52" t="s">
        <v>111</v>
      </c>
      <c r="F66" s="61" t="s">
        <v>112</v>
      </c>
      <c r="G66" s="5">
        <v>51.96</v>
      </c>
      <c r="H66" s="8">
        <v>76.81</v>
      </c>
      <c r="I66" s="6">
        <v>44.32</v>
      </c>
      <c r="J66" s="6">
        <v>46.48</v>
      </c>
      <c r="K66" s="6">
        <v>42.37</v>
      </c>
      <c r="L66" s="6">
        <v>25.51</v>
      </c>
      <c r="M66" s="5">
        <v>53.76</v>
      </c>
      <c r="N66" s="6">
        <v>42.47</v>
      </c>
    </row>
    <row r="67" spans="2:14" ht="15.75" thickBot="1" x14ac:dyDescent="0.3">
      <c r="B67" s="39">
        <v>-25.41384</v>
      </c>
      <c r="C67" s="31">
        <v>-49.307361999999998</v>
      </c>
      <c r="D67" s="3" t="s">
        <v>99</v>
      </c>
      <c r="E67" s="52" t="s">
        <v>113</v>
      </c>
      <c r="F67" s="61" t="s">
        <v>114</v>
      </c>
      <c r="G67" s="6">
        <v>46.52</v>
      </c>
      <c r="H67" s="6">
        <v>48.04</v>
      </c>
      <c r="I67" s="6">
        <v>46.78</v>
      </c>
      <c r="J67" s="6">
        <v>47.27</v>
      </c>
      <c r="K67" s="5">
        <v>62.51</v>
      </c>
      <c r="L67" s="5">
        <v>53.11</v>
      </c>
      <c r="M67" s="5">
        <v>62.76</v>
      </c>
      <c r="N67" s="5">
        <v>51.17</v>
      </c>
    </row>
    <row r="68" spans="2:14" ht="15.75" thickBot="1" x14ac:dyDescent="0.3">
      <c r="B68" s="31">
        <v>-25.417677999999999</v>
      </c>
      <c r="C68" s="31">
        <v>-49.309033999999997</v>
      </c>
      <c r="D68" s="3" t="s">
        <v>99</v>
      </c>
      <c r="E68" s="52" t="s">
        <v>115</v>
      </c>
      <c r="F68" s="61" t="s">
        <v>116</v>
      </c>
      <c r="G68" s="5">
        <v>51.2</v>
      </c>
      <c r="H68" s="5">
        <v>53.62</v>
      </c>
      <c r="I68" s="6">
        <v>34.67</v>
      </c>
      <c r="J68" s="5">
        <v>52.81</v>
      </c>
      <c r="K68" s="5">
        <v>51.47</v>
      </c>
      <c r="L68" s="8">
        <v>75.510000000000005</v>
      </c>
      <c r="M68" s="5">
        <v>60.29</v>
      </c>
      <c r="N68" s="5">
        <v>55.5</v>
      </c>
    </row>
    <row r="69" spans="2:14" ht="15.75" thickBot="1" x14ac:dyDescent="0.3">
      <c r="B69" s="31">
        <v>-25.413031</v>
      </c>
      <c r="C69" s="31">
        <v>-49.322622000000003</v>
      </c>
      <c r="D69" s="3" t="s">
        <v>99</v>
      </c>
      <c r="E69" s="52" t="s">
        <v>117</v>
      </c>
      <c r="F69" s="61" t="s">
        <v>118</v>
      </c>
      <c r="G69" s="5">
        <v>50.42</v>
      </c>
      <c r="H69" s="6">
        <v>45.4</v>
      </c>
      <c r="I69" s="5">
        <v>50.79</v>
      </c>
      <c r="J69" s="6">
        <v>28.1</v>
      </c>
      <c r="K69" s="5">
        <v>59.42</v>
      </c>
      <c r="L69" s="5">
        <v>59.61</v>
      </c>
      <c r="M69" s="5">
        <v>54.4</v>
      </c>
      <c r="N69" s="5">
        <v>53.09</v>
      </c>
    </row>
    <row r="70" spans="2:14" ht="15.75" thickBot="1" x14ac:dyDescent="0.3">
      <c r="B70" s="32">
        <v>-25.423331000000001</v>
      </c>
      <c r="C70" s="12">
        <v>-49.306769000000003</v>
      </c>
      <c r="D70" s="3" t="s">
        <v>99</v>
      </c>
      <c r="E70" s="52" t="s">
        <v>119</v>
      </c>
      <c r="F70" s="61" t="s">
        <v>120</v>
      </c>
      <c r="G70" s="6">
        <v>47.42</v>
      </c>
      <c r="H70" s="6">
        <v>49.26</v>
      </c>
      <c r="I70" s="6">
        <v>44.56</v>
      </c>
      <c r="J70" s="6">
        <v>42.75</v>
      </c>
      <c r="K70" s="5">
        <v>54.31</v>
      </c>
      <c r="L70" s="6">
        <v>49.74</v>
      </c>
      <c r="M70" s="5">
        <v>55.21</v>
      </c>
      <c r="N70" s="5">
        <v>51.58</v>
      </c>
    </row>
    <row r="71" spans="2:14" ht="15.75" thickBot="1" x14ac:dyDescent="0.3">
      <c r="B71" s="32">
        <v>-25.421945000000001</v>
      </c>
      <c r="C71" s="32">
        <v>-49.305405999999998</v>
      </c>
      <c r="D71" s="3" t="s">
        <v>99</v>
      </c>
      <c r="E71" s="52" t="s">
        <v>121</v>
      </c>
      <c r="F71" s="61" t="s">
        <v>175</v>
      </c>
      <c r="G71" s="6">
        <v>44.4</v>
      </c>
      <c r="H71" s="6">
        <v>42.61</v>
      </c>
      <c r="I71" s="7">
        <v>23.26</v>
      </c>
      <c r="J71" s="4" t="s">
        <v>25</v>
      </c>
      <c r="K71" s="6">
        <v>39.520000000000003</v>
      </c>
      <c r="L71" s="6">
        <v>47.15</v>
      </c>
      <c r="M71" s="6">
        <v>39.96</v>
      </c>
      <c r="N71" s="6">
        <v>46.28</v>
      </c>
    </row>
    <row r="72" spans="2:14" ht="15.75" thickBot="1" x14ac:dyDescent="0.3">
      <c r="B72" s="32">
        <v>-25.432113999999999</v>
      </c>
      <c r="C72" s="12" t="s">
        <v>266</v>
      </c>
      <c r="D72" s="3" t="s">
        <v>99</v>
      </c>
      <c r="E72" s="52" t="s">
        <v>122</v>
      </c>
      <c r="F72" s="61" t="s">
        <v>123</v>
      </c>
      <c r="G72" s="6">
        <v>42.68</v>
      </c>
      <c r="H72" s="6">
        <v>35.19</v>
      </c>
      <c r="I72" s="6">
        <v>37.369999999999997</v>
      </c>
      <c r="J72" s="6">
        <v>42.08</v>
      </c>
      <c r="K72" s="7">
        <v>24.73</v>
      </c>
      <c r="L72" s="7">
        <v>23.4</v>
      </c>
      <c r="M72" s="6">
        <v>27.35</v>
      </c>
      <c r="N72" s="7">
        <v>24.79</v>
      </c>
    </row>
    <row r="73" spans="2:14" ht="15.75" thickBot="1" x14ac:dyDescent="0.3">
      <c r="B73" s="32">
        <v>-25.430699000000001</v>
      </c>
      <c r="C73" s="32">
        <v>-49.316434000000001</v>
      </c>
      <c r="D73" s="3" t="s">
        <v>99</v>
      </c>
      <c r="E73" s="52" t="s">
        <v>124</v>
      </c>
      <c r="F73" s="61" t="s">
        <v>125</v>
      </c>
      <c r="G73" s="5">
        <v>51.71</v>
      </c>
      <c r="H73" s="6">
        <v>34.36</v>
      </c>
      <c r="I73" s="6">
        <v>39.56</v>
      </c>
      <c r="J73" s="4" t="s">
        <v>25</v>
      </c>
      <c r="K73" s="5">
        <v>51.87</v>
      </c>
      <c r="L73" s="6">
        <v>38.159999999999997</v>
      </c>
      <c r="M73" s="6">
        <v>36.99</v>
      </c>
      <c r="N73" s="6">
        <v>46.96</v>
      </c>
    </row>
    <row r="74" spans="2:14" ht="15.75" thickBot="1" x14ac:dyDescent="0.3">
      <c r="B74" s="32">
        <v>-25.446562</v>
      </c>
      <c r="C74" s="12" t="s">
        <v>267</v>
      </c>
      <c r="D74" s="3" t="s">
        <v>99</v>
      </c>
      <c r="E74" s="52" t="s">
        <v>126</v>
      </c>
      <c r="F74" s="61" t="s">
        <v>127</v>
      </c>
      <c r="G74" s="8">
        <v>75.48</v>
      </c>
      <c r="H74" s="6">
        <v>38.65</v>
      </c>
      <c r="I74" s="6">
        <v>34.25</v>
      </c>
      <c r="J74" s="6">
        <v>26.32</v>
      </c>
      <c r="K74" s="6">
        <v>46.28</v>
      </c>
      <c r="L74" s="6">
        <v>33.75</v>
      </c>
      <c r="M74" s="6">
        <v>42</v>
      </c>
      <c r="N74" s="6">
        <v>30.47</v>
      </c>
    </row>
    <row r="75" spans="2:14" ht="15.75" thickBot="1" x14ac:dyDescent="0.3">
      <c r="B75" s="30">
        <v>-25.454000000000001</v>
      </c>
      <c r="C75" s="46">
        <v>-49.311138999999997</v>
      </c>
      <c r="D75" s="3" t="s">
        <v>99</v>
      </c>
      <c r="E75" s="52" t="s">
        <v>128</v>
      </c>
      <c r="F75" s="61" t="s">
        <v>129</v>
      </c>
      <c r="G75" s="6">
        <v>40.4</v>
      </c>
      <c r="H75" s="6">
        <v>33.21</v>
      </c>
      <c r="I75" s="6">
        <v>37.020000000000003</v>
      </c>
      <c r="J75" s="6">
        <v>37.08</v>
      </c>
      <c r="K75" s="6">
        <v>26</v>
      </c>
      <c r="L75" s="6">
        <v>30.03</v>
      </c>
      <c r="M75" s="6">
        <v>35.35</v>
      </c>
      <c r="N75" s="6">
        <v>46.75</v>
      </c>
    </row>
    <row r="76" spans="2:14" ht="15.75" thickBot="1" x14ac:dyDescent="0.3">
      <c r="B76" s="31">
        <v>-25.453215</v>
      </c>
      <c r="C76" s="12">
        <v>-49.324041999999999</v>
      </c>
      <c r="D76" s="3" t="s">
        <v>99</v>
      </c>
      <c r="E76" s="52" t="s">
        <v>130</v>
      </c>
      <c r="F76" s="61" t="s">
        <v>131</v>
      </c>
      <c r="G76" s="6">
        <v>28.14</v>
      </c>
      <c r="H76" s="6">
        <v>41.72</v>
      </c>
      <c r="I76" s="6">
        <v>43.59</v>
      </c>
      <c r="J76" s="6">
        <v>26.65</v>
      </c>
      <c r="K76" s="6">
        <v>42.91</v>
      </c>
      <c r="L76" s="6">
        <v>43.89</v>
      </c>
      <c r="M76" s="6">
        <v>34.700000000000003</v>
      </c>
      <c r="N76" s="6">
        <v>34.57</v>
      </c>
    </row>
    <row r="77" spans="2:14" ht="15.75" thickBot="1" x14ac:dyDescent="0.3">
      <c r="B77" s="31">
        <v>-25.467728999999999</v>
      </c>
      <c r="C77" s="39">
        <v>-49.316989999999997</v>
      </c>
      <c r="D77" s="3" t="s">
        <v>99</v>
      </c>
      <c r="E77" s="52" t="s">
        <v>132</v>
      </c>
      <c r="F77" s="61" t="s">
        <v>133</v>
      </c>
      <c r="G77" s="6">
        <v>31.91</v>
      </c>
      <c r="H77" s="7">
        <v>18.96</v>
      </c>
      <c r="I77" s="7">
        <v>22.61</v>
      </c>
      <c r="J77" s="6">
        <v>37.24</v>
      </c>
      <c r="K77" s="7">
        <v>20.84</v>
      </c>
      <c r="L77" s="6">
        <v>38.97</v>
      </c>
      <c r="M77" s="6">
        <v>36.270000000000003</v>
      </c>
      <c r="N77" s="6">
        <v>33.33</v>
      </c>
    </row>
    <row r="78" spans="2:14" ht="15.75" thickBot="1" x14ac:dyDescent="0.3">
      <c r="B78" s="32">
        <v>-25.476768</v>
      </c>
      <c r="C78" s="12">
        <v>-49.328032</v>
      </c>
      <c r="D78" s="3" t="s">
        <v>99</v>
      </c>
      <c r="E78" s="52" t="s">
        <v>134</v>
      </c>
      <c r="F78" s="61" t="s">
        <v>135</v>
      </c>
      <c r="G78" s="6">
        <v>36.549999999999997</v>
      </c>
      <c r="H78" s="6">
        <v>26.4</v>
      </c>
      <c r="I78" s="7">
        <v>24.67</v>
      </c>
      <c r="J78" s="6">
        <v>31.83</v>
      </c>
      <c r="K78" s="6">
        <v>27.13</v>
      </c>
      <c r="L78" s="5">
        <v>59.72</v>
      </c>
      <c r="M78" s="6">
        <v>34.03</v>
      </c>
      <c r="N78" s="6">
        <v>40.19</v>
      </c>
    </row>
    <row r="79" spans="2:14" ht="15.75" thickBot="1" x14ac:dyDescent="0.3">
      <c r="B79" s="32">
        <v>-25.459824000000001</v>
      </c>
      <c r="C79" s="32">
        <v>-49.339596999999998</v>
      </c>
      <c r="D79" s="3" t="s">
        <v>99</v>
      </c>
      <c r="E79" s="52" t="s">
        <v>136</v>
      </c>
      <c r="F79" s="61" t="s">
        <v>137</v>
      </c>
      <c r="G79" s="8">
        <v>81.73</v>
      </c>
      <c r="H79" s="6">
        <v>27.03</v>
      </c>
      <c r="I79" s="6">
        <v>42.21</v>
      </c>
      <c r="J79" s="6">
        <v>34.83</v>
      </c>
      <c r="K79" s="6">
        <v>41.17</v>
      </c>
      <c r="L79" s="5">
        <v>55.98</v>
      </c>
      <c r="M79" s="5">
        <v>57.21</v>
      </c>
      <c r="N79" s="6">
        <v>37.119999999999997</v>
      </c>
    </row>
    <row r="80" spans="2:14" ht="15.75" thickBot="1" x14ac:dyDescent="0.3">
      <c r="B80" s="47">
        <v>-25.46998</v>
      </c>
      <c r="C80" s="12" t="s">
        <v>268</v>
      </c>
      <c r="D80" s="3" t="s">
        <v>99</v>
      </c>
      <c r="E80" s="52" t="s">
        <v>173</v>
      </c>
      <c r="F80" s="61" t="s">
        <v>174</v>
      </c>
      <c r="G80" s="5">
        <v>61.12</v>
      </c>
      <c r="H80" s="6">
        <v>25.97</v>
      </c>
      <c r="I80" s="6">
        <v>29.85</v>
      </c>
      <c r="J80" s="6">
        <v>28.38</v>
      </c>
      <c r="K80" s="6">
        <v>24.36</v>
      </c>
      <c r="L80" s="6">
        <v>47</v>
      </c>
      <c r="M80" s="6">
        <v>28.06</v>
      </c>
      <c r="N80" s="6">
        <v>37.56</v>
      </c>
    </row>
    <row r="81" spans="2:14" ht="15.75" thickBot="1" x14ac:dyDescent="0.3">
      <c r="B81" s="32">
        <v>-25.477153999999999</v>
      </c>
      <c r="C81" s="32" t="s">
        <v>269</v>
      </c>
      <c r="D81" s="3" t="s">
        <v>99</v>
      </c>
      <c r="E81" s="52" t="s">
        <v>138</v>
      </c>
      <c r="F81" s="61" t="s">
        <v>139</v>
      </c>
      <c r="G81" s="5">
        <v>60.98</v>
      </c>
      <c r="H81" s="5">
        <v>52.6</v>
      </c>
      <c r="I81" s="6">
        <v>31.91</v>
      </c>
      <c r="J81" s="6">
        <v>30.12</v>
      </c>
      <c r="K81" s="6">
        <v>32.96</v>
      </c>
      <c r="L81" s="4" t="s">
        <v>25</v>
      </c>
      <c r="M81" s="6">
        <v>46.38</v>
      </c>
      <c r="N81" s="6">
        <v>31.23</v>
      </c>
    </row>
    <row r="82" spans="2:14" ht="15.75" thickBot="1" x14ac:dyDescent="0.3">
      <c r="B82" s="48">
        <v>-25.490117999999999</v>
      </c>
      <c r="C82" s="13">
        <v>-49.335997999999996</v>
      </c>
      <c r="D82" s="3" t="s">
        <v>99</v>
      </c>
      <c r="E82" s="52" t="s">
        <v>140</v>
      </c>
      <c r="F82" s="61" t="s">
        <v>141</v>
      </c>
      <c r="G82" s="7">
        <v>20.13</v>
      </c>
      <c r="H82" s="6">
        <v>37.24</v>
      </c>
      <c r="I82" s="6">
        <v>32.76</v>
      </c>
      <c r="J82" s="6">
        <v>37.369999999999997</v>
      </c>
      <c r="K82" s="6">
        <v>38.07</v>
      </c>
      <c r="L82" s="5">
        <v>56.16</v>
      </c>
      <c r="M82" s="6">
        <v>35.06</v>
      </c>
      <c r="N82" s="6">
        <v>39.85</v>
      </c>
    </row>
    <row r="83" spans="2:14" ht="15.75" thickBot="1" x14ac:dyDescent="0.3">
      <c r="B83" s="31">
        <v>-25.494254000000002</v>
      </c>
      <c r="C83" s="31">
        <v>-49.336618999999999</v>
      </c>
      <c r="D83" s="3" t="s">
        <v>99</v>
      </c>
      <c r="E83" s="52" t="s">
        <v>142</v>
      </c>
      <c r="F83" s="61" t="s">
        <v>143</v>
      </c>
      <c r="G83" s="6">
        <v>25.03</v>
      </c>
      <c r="H83" s="5">
        <v>56.19</v>
      </c>
      <c r="I83" s="6">
        <v>25.79</v>
      </c>
      <c r="J83" s="6">
        <v>43.59</v>
      </c>
      <c r="K83" s="6">
        <v>38.4</v>
      </c>
      <c r="L83" s="6">
        <v>47.96</v>
      </c>
      <c r="M83" s="6">
        <v>34.15</v>
      </c>
      <c r="N83" s="4" t="s">
        <v>25</v>
      </c>
    </row>
    <row r="84" spans="2:14" ht="15.75" thickBot="1" x14ac:dyDescent="0.3">
      <c r="B84" s="31">
        <v>-25.496682</v>
      </c>
      <c r="C84" s="31">
        <v>-49.339511999999999</v>
      </c>
      <c r="D84" s="3" t="s">
        <v>99</v>
      </c>
      <c r="E84" s="52" t="s">
        <v>144</v>
      </c>
      <c r="F84" s="61" t="s">
        <v>145</v>
      </c>
      <c r="G84" s="7">
        <v>22.63</v>
      </c>
      <c r="H84" s="5">
        <v>57.45</v>
      </c>
      <c r="I84" s="6">
        <v>31.21</v>
      </c>
      <c r="J84" s="6">
        <v>39.630000000000003</v>
      </c>
      <c r="K84" s="6">
        <v>29.4</v>
      </c>
      <c r="L84" s="6">
        <v>33.78</v>
      </c>
      <c r="M84" s="7">
        <v>21.44</v>
      </c>
      <c r="N84" s="6">
        <v>30.92</v>
      </c>
    </row>
    <row r="85" spans="2:14" ht="15.75" thickBot="1" x14ac:dyDescent="0.3">
      <c r="B85" s="32">
        <v>-25.502502</v>
      </c>
      <c r="C85" s="49">
        <v>-49.340583000000002</v>
      </c>
      <c r="D85" s="3" t="s">
        <v>99</v>
      </c>
      <c r="E85" s="52" t="s">
        <v>146</v>
      </c>
      <c r="F85" s="61" t="s">
        <v>147</v>
      </c>
      <c r="G85" s="6">
        <v>36.56</v>
      </c>
      <c r="H85" s="6">
        <v>34.090000000000003</v>
      </c>
      <c r="I85" s="6">
        <v>28.16</v>
      </c>
      <c r="J85" s="6">
        <v>25.7</v>
      </c>
      <c r="K85" s="6">
        <v>29.61</v>
      </c>
      <c r="L85" s="6">
        <v>47.79</v>
      </c>
      <c r="M85" s="6">
        <v>35.25</v>
      </c>
      <c r="N85" s="6">
        <v>34.229999999999997</v>
      </c>
    </row>
    <row r="86" spans="2:14" ht="15.75" thickBot="1" x14ac:dyDescent="0.3">
      <c r="B86" s="32">
        <v>-25.514479999999999</v>
      </c>
      <c r="C86" s="12">
        <v>-49.341709000000002</v>
      </c>
      <c r="D86" s="3" t="s">
        <v>99</v>
      </c>
      <c r="E86" s="52" t="s">
        <v>148</v>
      </c>
      <c r="F86" s="61" t="s">
        <v>172</v>
      </c>
      <c r="G86" s="6">
        <v>26.63</v>
      </c>
      <c r="H86" s="6">
        <v>34.94</v>
      </c>
      <c r="I86" s="7">
        <v>21.71</v>
      </c>
      <c r="J86" s="7">
        <v>21.44</v>
      </c>
      <c r="K86" s="5">
        <v>60.85</v>
      </c>
      <c r="L86" s="6">
        <v>35.5</v>
      </c>
      <c r="M86" s="7">
        <v>20.55</v>
      </c>
      <c r="N86" s="7">
        <v>18.13</v>
      </c>
    </row>
    <row r="87" spans="2:14" ht="15.75" thickBot="1" x14ac:dyDescent="0.3">
      <c r="B87" s="32">
        <v>-25.509247999999999</v>
      </c>
      <c r="C87" s="32">
        <v>-49.336421000000001</v>
      </c>
      <c r="D87" s="3" t="s">
        <v>99</v>
      </c>
      <c r="E87" s="52" t="s">
        <v>149</v>
      </c>
      <c r="F87" s="61" t="s">
        <v>150</v>
      </c>
      <c r="G87" s="5">
        <v>60.54</v>
      </c>
      <c r="H87" s="7">
        <v>23.25</v>
      </c>
      <c r="I87" s="6">
        <v>25.12</v>
      </c>
      <c r="J87" s="6">
        <v>40.14</v>
      </c>
      <c r="K87" s="6">
        <v>32.659999999999997</v>
      </c>
      <c r="L87" s="5">
        <v>54.36</v>
      </c>
      <c r="M87" s="6">
        <v>39.880000000000003</v>
      </c>
      <c r="N87" s="6">
        <v>25.79</v>
      </c>
    </row>
    <row r="88" spans="2:14" ht="15.75" thickBot="1" x14ac:dyDescent="0.3">
      <c r="B88" s="32">
        <v>-25.510573999999998</v>
      </c>
      <c r="C88" s="32">
        <v>-49.338341</v>
      </c>
      <c r="D88" s="3" t="s">
        <v>99</v>
      </c>
      <c r="E88" s="52" t="s">
        <v>151</v>
      </c>
      <c r="F88" s="61" t="s">
        <v>171</v>
      </c>
      <c r="G88" s="6">
        <v>32.43</v>
      </c>
      <c r="H88" s="6">
        <v>49.03</v>
      </c>
      <c r="I88" s="6">
        <v>25.78</v>
      </c>
      <c r="J88" s="6">
        <v>26.68</v>
      </c>
      <c r="K88" s="6">
        <v>32.729999999999997</v>
      </c>
      <c r="L88" s="6">
        <v>49.14</v>
      </c>
      <c r="M88" s="6">
        <v>27.68</v>
      </c>
      <c r="N88" s="6">
        <v>37.549999999999997</v>
      </c>
    </row>
    <row r="89" spans="2:14" ht="15.75" thickBot="1" x14ac:dyDescent="0.3">
      <c r="B89" s="32">
        <v>-25.518643000000001</v>
      </c>
      <c r="C89" s="32">
        <v>-49.320250999999999</v>
      </c>
      <c r="D89" s="3" t="s">
        <v>99</v>
      </c>
      <c r="E89" s="52" t="s">
        <v>152</v>
      </c>
      <c r="F89" s="61" t="s">
        <v>153</v>
      </c>
      <c r="G89" s="6">
        <v>39.67</v>
      </c>
      <c r="H89" s="5">
        <v>53.04</v>
      </c>
      <c r="I89" s="6">
        <v>36.01</v>
      </c>
      <c r="J89" s="6">
        <v>40.770000000000003</v>
      </c>
      <c r="K89" s="6">
        <v>25.28</v>
      </c>
      <c r="L89" s="6">
        <v>43.75</v>
      </c>
      <c r="M89" s="6">
        <v>35.25</v>
      </c>
      <c r="N89" s="6">
        <v>37.729999999999997</v>
      </c>
    </row>
    <row r="90" spans="2:14" ht="15.75" thickBot="1" x14ac:dyDescent="0.3">
      <c r="B90" s="32" t="s">
        <v>270</v>
      </c>
      <c r="C90" s="12">
        <v>-49.337209000000001</v>
      </c>
      <c r="D90" s="3" t="s">
        <v>99</v>
      </c>
      <c r="E90" s="52" t="s">
        <v>154</v>
      </c>
      <c r="F90" s="61" t="s">
        <v>155</v>
      </c>
      <c r="G90" s="5">
        <v>50.23</v>
      </c>
      <c r="H90" s="5">
        <v>53.6</v>
      </c>
      <c r="I90" s="6">
        <v>27.59</v>
      </c>
      <c r="J90" s="6">
        <v>27.28</v>
      </c>
      <c r="K90" s="6">
        <v>28.02</v>
      </c>
      <c r="L90" s="6">
        <v>34.14</v>
      </c>
      <c r="M90" s="6">
        <v>29.29</v>
      </c>
      <c r="N90" s="6">
        <v>43.06</v>
      </c>
    </row>
    <row r="91" spans="2:14" ht="15.75" thickBot="1" x14ac:dyDescent="0.3">
      <c r="B91" s="32">
        <v>-25.543544000000001</v>
      </c>
      <c r="C91" s="32">
        <v>-49.314874000000003</v>
      </c>
      <c r="D91" s="3" t="s">
        <v>99</v>
      </c>
      <c r="E91" s="52" t="s">
        <v>156</v>
      </c>
      <c r="F91" s="61" t="s">
        <v>157</v>
      </c>
      <c r="G91" s="7">
        <v>14.72</v>
      </c>
      <c r="H91" s="5">
        <v>51.56</v>
      </c>
      <c r="I91" s="6">
        <v>27.19</v>
      </c>
      <c r="J91" s="7">
        <v>21.71</v>
      </c>
      <c r="K91" s="6">
        <v>42.26</v>
      </c>
      <c r="L91" s="6">
        <v>31.28</v>
      </c>
      <c r="M91" s="7">
        <v>13.46</v>
      </c>
      <c r="N91" s="7">
        <v>24.03</v>
      </c>
    </row>
    <row r="92" spans="2:14" ht="15.75" thickBot="1" x14ac:dyDescent="0.3">
      <c r="B92" s="31">
        <v>-25.543472000000001</v>
      </c>
      <c r="C92" s="31">
        <v>-49.344611</v>
      </c>
      <c r="D92" s="3" t="s">
        <v>99</v>
      </c>
      <c r="E92" s="52" t="s">
        <v>158</v>
      </c>
      <c r="F92" s="61" t="s">
        <v>170</v>
      </c>
      <c r="G92" s="8">
        <v>70.849999999999994</v>
      </c>
      <c r="H92" s="6">
        <v>44.29</v>
      </c>
      <c r="I92" s="7">
        <v>21.07</v>
      </c>
      <c r="J92" s="6">
        <v>34.96</v>
      </c>
      <c r="K92" s="6">
        <v>35.89</v>
      </c>
      <c r="L92" s="6">
        <v>44.15</v>
      </c>
      <c r="M92" s="6">
        <v>37.049999999999997</v>
      </c>
      <c r="N92" s="6">
        <v>28.89</v>
      </c>
    </row>
    <row r="93" spans="2:14" ht="15.75" thickBot="1" x14ac:dyDescent="0.3">
      <c r="B93" s="31">
        <v>-25.566562999999999</v>
      </c>
      <c r="C93" s="31">
        <v>-49.344078000000003</v>
      </c>
      <c r="D93" s="3" t="s">
        <v>99</v>
      </c>
      <c r="E93" s="52" t="s">
        <v>159</v>
      </c>
      <c r="F93" s="61" t="s">
        <v>160</v>
      </c>
      <c r="G93" s="8">
        <v>81.180000000000007</v>
      </c>
      <c r="H93" s="5">
        <v>50.35</v>
      </c>
      <c r="I93" s="6">
        <v>37.979999999999997</v>
      </c>
      <c r="J93" s="6">
        <v>39.35</v>
      </c>
      <c r="K93" s="6">
        <v>45.99</v>
      </c>
      <c r="L93" s="6">
        <v>34.18</v>
      </c>
      <c r="M93" s="6">
        <v>48.27</v>
      </c>
      <c r="N93" s="6">
        <v>28.25</v>
      </c>
    </row>
    <row r="94" spans="2:14" ht="15.75" thickBot="1" x14ac:dyDescent="0.3">
      <c r="B94" s="31">
        <v>-25.591177999999999</v>
      </c>
      <c r="C94" s="31">
        <v>-49.345433</v>
      </c>
      <c r="D94" s="3" t="s">
        <v>99</v>
      </c>
      <c r="E94" s="52" t="s">
        <v>161</v>
      </c>
      <c r="F94" s="61" t="s">
        <v>162</v>
      </c>
      <c r="G94" s="6">
        <v>46.98</v>
      </c>
      <c r="H94" s="7">
        <v>23.15</v>
      </c>
      <c r="I94" s="6">
        <v>41.85</v>
      </c>
      <c r="J94" s="5">
        <v>60.35</v>
      </c>
      <c r="K94" s="5">
        <v>60.24</v>
      </c>
      <c r="L94" s="5">
        <v>52.16</v>
      </c>
      <c r="M94" s="6">
        <v>41.95</v>
      </c>
      <c r="N94" s="6">
        <v>42.53</v>
      </c>
    </row>
    <row r="95" spans="2:14" ht="15.75" thickBot="1" x14ac:dyDescent="0.3">
      <c r="B95" s="31">
        <v>-25.581970999999999</v>
      </c>
      <c r="C95" s="31">
        <v>49.337285999999999</v>
      </c>
      <c r="D95" s="3" t="s">
        <v>99</v>
      </c>
      <c r="E95" s="52" t="s">
        <v>163</v>
      </c>
      <c r="F95" s="61" t="s">
        <v>164</v>
      </c>
      <c r="G95" s="6">
        <v>39.46</v>
      </c>
      <c r="H95" s="5">
        <v>58.7</v>
      </c>
      <c r="I95" s="7">
        <v>15.01</v>
      </c>
      <c r="J95" s="7">
        <v>23.63</v>
      </c>
      <c r="K95" s="7">
        <v>23.57</v>
      </c>
      <c r="L95" s="4" t="s">
        <v>25</v>
      </c>
      <c r="M95" s="6">
        <v>35.409999999999997</v>
      </c>
      <c r="N95" s="7">
        <v>21.11</v>
      </c>
    </row>
    <row r="96" spans="2:14" ht="15.75" thickBot="1" x14ac:dyDescent="0.3">
      <c r="B96" s="31">
        <v>-25.603490000000001</v>
      </c>
      <c r="C96" s="31">
        <v>-49.325961999999997</v>
      </c>
      <c r="D96" s="3" t="s">
        <v>99</v>
      </c>
      <c r="E96" s="52" t="s">
        <v>165</v>
      </c>
      <c r="F96" s="61" t="s">
        <v>169</v>
      </c>
      <c r="G96" s="5">
        <v>58.18</v>
      </c>
      <c r="H96" s="6">
        <v>49.57</v>
      </c>
      <c r="I96" s="7">
        <v>23.69</v>
      </c>
      <c r="J96" s="4" t="s">
        <v>25</v>
      </c>
      <c r="K96" s="6">
        <v>41.11</v>
      </c>
      <c r="L96" s="4" t="s">
        <v>25</v>
      </c>
      <c r="M96" s="6">
        <v>27.78</v>
      </c>
      <c r="N96" s="6">
        <v>34.65</v>
      </c>
    </row>
    <row r="97" spans="2:14" ht="15.75" thickBot="1" x14ac:dyDescent="0.3">
      <c r="B97" s="31">
        <v>-25.605063999999999</v>
      </c>
      <c r="C97" s="31">
        <v>-49.347304999999999</v>
      </c>
      <c r="D97" s="3" t="s">
        <v>99</v>
      </c>
      <c r="E97" s="52" t="s">
        <v>166</v>
      </c>
      <c r="F97" s="61" t="s">
        <v>167</v>
      </c>
      <c r="G97" s="5">
        <v>52.12</v>
      </c>
      <c r="H97" s="5">
        <v>65.33</v>
      </c>
      <c r="I97" s="6">
        <v>43.43</v>
      </c>
      <c r="J97" s="6">
        <v>38.56</v>
      </c>
      <c r="K97" s="8">
        <v>72.34</v>
      </c>
      <c r="L97" s="8">
        <v>75.44</v>
      </c>
      <c r="M97" s="8">
        <v>76.44</v>
      </c>
      <c r="N97" s="5">
        <v>60.24</v>
      </c>
    </row>
    <row r="98" spans="2:14" ht="15.75" thickBot="1" x14ac:dyDescent="0.3">
      <c r="B98" s="31">
        <v>-25.615521999999999</v>
      </c>
      <c r="C98" s="31">
        <v>-49.357723</v>
      </c>
      <c r="D98" s="3" t="s">
        <v>99</v>
      </c>
      <c r="E98" s="52" t="s">
        <v>99</v>
      </c>
      <c r="F98" s="61" t="s">
        <v>168</v>
      </c>
      <c r="G98" s="4" t="s">
        <v>25</v>
      </c>
      <c r="H98" s="4" t="s">
        <v>25</v>
      </c>
      <c r="I98" s="7">
        <v>21.98</v>
      </c>
      <c r="J98" s="6">
        <v>41.4</v>
      </c>
      <c r="K98" s="7">
        <v>16.649999999999999</v>
      </c>
      <c r="L98" s="4" t="s">
        <v>25</v>
      </c>
      <c r="M98" s="6">
        <v>26.42</v>
      </c>
      <c r="N98" s="6">
        <v>29.6</v>
      </c>
    </row>
    <row r="100" spans="2:14" ht="15.75" thickBot="1" x14ac:dyDescent="0.3"/>
    <row r="101" spans="2:14" ht="15.75" thickBot="1" x14ac:dyDescent="0.3">
      <c r="B101" s="62" t="s">
        <v>177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/>
    </row>
    <row r="102" spans="2:14" ht="15.75" thickBot="1" x14ac:dyDescent="0.3">
      <c r="B102" s="26" t="s">
        <v>251</v>
      </c>
      <c r="C102" s="27" t="s">
        <v>250</v>
      </c>
      <c r="D102" s="1" t="s">
        <v>1</v>
      </c>
      <c r="E102" s="2" t="s">
        <v>2</v>
      </c>
      <c r="F102" s="2" t="s">
        <v>3</v>
      </c>
      <c r="G102" s="2">
        <v>2016</v>
      </c>
      <c r="H102" s="2">
        <v>2018</v>
      </c>
      <c r="I102" s="2">
        <v>2019</v>
      </c>
      <c r="J102" s="2">
        <v>2020</v>
      </c>
      <c r="K102" s="2">
        <v>2022</v>
      </c>
      <c r="L102" s="2">
        <v>2023</v>
      </c>
      <c r="M102" s="2" t="s">
        <v>4</v>
      </c>
      <c r="N102" s="2" t="s">
        <v>5</v>
      </c>
    </row>
    <row r="103" spans="2:14" ht="15.75" thickBot="1" x14ac:dyDescent="0.3">
      <c r="B103" s="31">
        <v>-25.484137</v>
      </c>
      <c r="C103" s="35">
        <v>-49.190134</v>
      </c>
      <c r="D103" s="3" t="s">
        <v>178</v>
      </c>
      <c r="E103" s="52" t="s">
        <v>178</v>
      </c>
      <c r="F103" s="61" t="s">
        <v>241</v>
      </c>
      <c r="G103" s="4" t="s">
        <v>25</v>
      </c>
      <c r="H103" s="6">
        <v>47.08</v>
      </c>
      <c r="I103" s="6">
        <v>23.54</v>
      </c>
      <c r="J103" s="4" t="s">
        <v>25</v>
      </c>
      <c r="K103" s="7">
        <v>17.62</v>
      </c>
      <c r="L103" s="5">
        <v>58.2</v>
      </c>
      <c r="M103" s="6">
        <v>28.71</v>
      </c>
      <c r="N103" s="6">
        <v>26.03</v>
      </c>
    </row>
    <row r="104" spans="2:14" ht="15.75" thickBot="1" x14ac:dyDescent="0.3">
      <c r="B104" s="31">
        <v>-25.506893999999999</v>
      </c>
      <c r="C104" s="31">
        <v>-49.204965000000001</v>
      </c>
      <c r="D104" s="3" t="s">
        <v>178</v>
      </c>
      <c r="E104" s="52" t="s">
        <v>178</v>
      </c>
      <c r="F104" s="61" t="s">
        <v>179</v>
      </c>
      <c r="G104" s="4" t="s">
        <v>25</v>
      </c>
      <c r="H104" s="6">
        <v>23.84</v>
      </c>
      <c r="I104" s="6">
        <v>35.15</v>
      </c>
      <c r="J104" s="4" t="s">
        <v>25</v>
      </c>
      <c r="K104" s="7">
        <v>24.15</v>
      </c>
      <c r="L104" s="6">
        <v>42.63</v>
      </c>
      <c r="M104" s="7">
        <v>20.239999999999998</v>
      </c>
      <c r="N104" s="7">
        <v>24.73</v>
      </c>
    </row>
    <row r="105" spans="2:14" ht="15.75" thickBot="1" x14ac:dyDescent="0.3">
      <c r="B105" s="36">
        <v>-25.517952000000001</v>
      </c>
      <c r="C105" s="31">
        <v>-49.212722999999997</v>
      </c>
      <c r="D105" s="3" t="s">
        <v>178</v>
      </c>
      <c r="E105" s="52" t="s">
        <v>178</v>
      </c>
      <c r="F105" s="61" t="s">
        <v>180</v>
      </c>
      <c r="G105" s="4" t="s">
        <v>25</v>
      </c>
      <c r="H105" s="6">
        <v>31.23</v>
      </c>
      <c r="I105" s="7">
        <v>21.4</v>
      </c>
      <c r="J105" s="7">
        <v>22.96</v>
      </c>
      <c r="K105" s="7">
        <v>18.739999999999998</v>
      </c>
      <c r="L105" s="6">
        <v>30.37</v>
      </c>
      <c r="M105" s="6">
        <v>29.3</v>
      </c>
      <c r="N105" s="7">
        <v>23.95</v>
      </c>
    </row>
    <row r="106" spans="2:14" ht="15.75" thickBot="1" x14ac:dyDescent="0.3">
      <c r="B106" s="51">
        <v>-25.523516999999998</v>
      </c>
      <c r="C106" s="13">
        <v>-49.248258</v>
      </c>
      <c r="D106" s="3" t="s">
        <v>178</v>
      </c>
      <c r="E106" s="52" t="s">
        <v>181</v>
      </c>
      <c r="F106" s="61" t="s">
        <v>240</v>
      </c>
      <c r="G106" s="4" t="s">
        <v>25</v>
      </c>
      <c r="H106" s="6">
        <v>25.92</v>
      </c>
      <c r="I106" s="5">
        <v>51.58</v>
      </c>
      <c r="J106" s="6">
        <v>32.270000000000003</v>
      </c>
      <c r="K106" s="7">
        <v>22.45</v>
      </c>
      <c r="L106" s="6">
        <v>29.58</v>
      </c>
      <c r="M106" s="6">
        <v>46.34</v>
      </c>
      <c r="N106" s="6">
        <v>37.380000000000003</v>
      </c>
    </row>
    <row r="107" spans="2:14" ht="15.75" thickBot="1" x14ac:dyDescent="0.3">
      <c r="B107" s="31">
        <v>-25.567729</v>
      </c>
      <c r="C107" s="31">
        <v>-49.240211000000002</v>
      </c>
      <c r="D107" s="3" t="s">
        <v>178</v>
      </c>
      <c r="E107" s="52" t="s">
        <v>178</v>
      </c>
      <c r="F107" s="61" t="s">
        <v>182</v>
      </c>
      <c r="G107" s="4" t="s">
        <v>25</v>
      </c>
      <c r="H107" s="7">
        <v>22.64</v>
      </c>
      <c r="I107" s="7">
        <v>19.68</v>
      </c>
      <c r="J107" s="7">
        <v>15.7</v>
      </c>
      <c r="K107" s="7">
        <v>21.42</v>
      </c>
      <c r="L107" s="6">
        <v>30.74</v>
      </c>
      <c r="M107" s="6">
        <v>25.7</v>
      </c>
      <c r="N107" s="6">
        <v>42.64</v>
      </c>
    </row>
    <row r="108" spans="2:14" ht="15.75" thickBot="1" x14ac:dyDescent="0.3">
      <c r="B108" s="31">
        <v>-25.593668000000001</v>
      </c>
      <c r="C108" s="13">
        <v>-49.271774000000001</v>
      </c>
      <c r="D108" s="3" t="s">
        <v>178</v>
      </c>
      <c r="E108" s="52" t="s">
        <v>183</v>
      </c>
      <c r="F108" s="61" t="s">
        <v>239</v>
      </c>
      <c r="G108" s="4" t="s">
        <v>25</v>
      </c>
      <c r="H108" s="5">
        <v>56.29</v>
      </c>
      <c r="I108" s="6">
        <v>47.41</v>
      </c>
      <c r="J108" s="6">
        <v>31.9</v>
      </c>
      <c r="K108" s="5">
        <v>54.87</v>
      </c>
      <c r="L108" s="5">
        <v>69</v>
      </c>
      <c r="M108" s="5">
        <v>57.56</v>
      </c>
      <c r="N108" s="6">
        <v>42.64</v>
      </c>
    </row>
    <row r="109" spans="2:14" ht="15.75" thickBot="1" x14ac:dyDescent="0.3">
      <c r="B109" s="31">
        <v>-25.599799000000001</v>
      </c>
      <c r="C109" s="31">
        <v>-49.282984999999996</v>
      </c>
      <c r="D109" s="3" t="s">
        <v>178</v>
      </c>
      <c r="E109" s="52" t="s">
        <v>183</v>
      </c>
      <c r="F109" s="61" t="s">
        <v>184</v>
      </c>
      <c r="G109" s="4" t="s">
        <v>25</v>
      </c>
      <c r="H109" s="8">
        <v>71.959999999999994</v>
      </c>
      <c r="I109" s="5">
        <v>68.02</v>
      </c>
      <c r="J109" s="5">
        <v>53.82</v>
      </c>
      <c r="K109" s="5">
        <v>62.26</v>
      </c>
      <c r="L109" s="5">
        <v>56.06</v>
      </c>
      <c r="M109" s="8">
        <v>70.099999999999994</v>
      </c>
      <c r="N109" s="5">
        <v>55.2</v>
      </c>
    </row>
    <row r="110" spans="2:14" ht="15.75" thickBot="1" x14ac:dyDescent="0.3">
      <c r="B110" s="31">
        <v>-25.597113</v>
      </c>
      <c r="C110" s="31">
        <v>-49.304689000000003</v>
      </c>
      <c r="D110" s="3" t="s">
        <v>178</v>
      </c>
      <c r="E110" s="52" t="s">
        <v>183</v>
      </c>
      <c r="F110" s="61" t="s">
        <v>185</v>
      </c>
      <c r="G110" s="4" t="s">
        <v>25</v>
      </c>
      <c r="H110" s="5">
        <v>56.27</v>
      </c>
      <c r="I110" s="6">
        <v>48.69</v>
      </c>
      <c r="J110" s="6">
        <v>26.49</v>
      </c>
      <c r="K110" s="5">
        <v>57.36</v>
      </c>
      <c r="L110" s="5">
        <v>62.22</v>
      </c>
      <c r="M110" s="5">
        <v>63.46</v>
      </c>
      <c r="N110" s="6">
        <v>43.19</v>
      </c>
    </row>
    <row r="112" spans="2:14" ht="15.75" thickBot="1" x14ac:dyDescent="0.3"/>
    <row r="113" spans="2:14" ht="15.75" thickBot="1" x14ac:dyDescent="0.3">
      <c r="B113" s="62" t="s">
        <v>186</v>
      </c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4"/>
    </row>
    <row r="114" spans="2:14" ht="15.75" thickBot="1" x14ac:dyDescent="0.3">
      <c r="B114" s="26" t="s">
        <v>251</v>
      </c>
      <c r="C114" s="27" t="s">
        <v>250</v>
      </c>
      <c r="D114" s="1" t="s">
        <v>1</v>
      </c>
      <c r="E114" s="2" t="s">
        <v>2</v>
      </c>
      <c r="F114" s="2" t="s">
        <v>3</v>
      </c>
      <c r="G114" s="2">
        <v>2016</v>
      </c>
      <c r="H114" s="2">
        <v>2018</v>
      </c>
      <c r="I114" s="2">
        <v>2019</v>
      </c>
      <c r="J114" s="2">
        <v>2020</v>
      </c>
      <c r="K114" s="2">
        <v>2022</v>
      </c>
      <c r="L114" s="2">
        <v>2023</v>
      </c>
      <c r="M114" s="2" t="s">
        <v>4</v>
      </c>
      <c r="N114" s="2" t="s">
        <v>5</v>
      </c>
    </row>
    <row r="115" spans="2:14" ht="15.75" thickBot="1" x14ac:dyDescent="0.3">
      <c r="B115" s="37">
        <v>-25.366765000000001</v>
      </c>
      <c r="C115" s="38">
        <v>-49.399512999999999</v>
      </c>
      <c r="D115" s="3" t="s">
        <v>187</v>
      </c>
      <c r="E115" s="52" t="s">
        <v>188</v>
      </c>
      <c r="F115" s="61" t="s">
        <v>238</v>
      </c>
      <c r="G115" s="5">
        <v>56.38</v>
      </c>
      <c r="H115" s="8">
        <v>72.62</v>
      </c>
      <c r="I115" s="6">
        <v>42.49</v>
      </c>
      <c r="J115" s="6">
        <v>47.12</v>
      </c>
      <c r="K115" s="4" t="s">
        <v>25</v>
      </c>
      <c r="L115" s="4" t="s">
        <v>25</v>
      </c>
      <c r="M115" s="5">
        <v>67.930000000000007</v>
      </c>
      <c r="N115" s="5">
        <v>51.3</v>
      </c>
    </row>
    <row r="116" spans="2:14" ht="15.75" thickBot="1" x14ac:dyDescent="0.3">
      <c r="B116" s="37">
        <v>-25.3691</v>
      </c>
      <c r="C116" s="37">
        <v>-49.340367000000001</v>
      </c>
      <c r="D116" s="3" t="s">
        <v>187</v>
      </c>
      <c r="E116" s="52" t="s">
        <v>189</v>
      </c>
      <c r="F116" s="61" t="s">
        <v>237</v>
      </c>
      <c r="G116" s="8">
        <v>70.73</v>
      </c>
      <c r="H116" s="5">
        <v>65.14</v>
      </c>
      <c r="I116" s="5">
        <v>60.1</v>
      </c>
      <c r="J116" s="5">
        <v>55.94</v>
      </c>
      <c r="K116" s="8">
        <v>76.69</v>
      </c>
      <c r="L116" s="5">
        <v>54.73</v>
      </c>
      <c r="M116" s="5">
        <v>68.48</v>
      </c>
      <c r="N116" s="5">
        <v>58.08</v>
      </c>
    </row>
    <row r="117" spans="2:14" ht="15.75" thickBot="1" x14ac:dyDescent="0.3">
      <c r="B117" s="37">
        <v>-25.378252</v>
      </c>
      <c r="C117" s="38">
        <v>-49.350380000000001</v>
      </c>
      <c r="D117" s="3" t="s">
        <v>187</v>
      </c>
      <c r="E117" s="52" t="s">
        <v>190</v>
      </c>
      <c r="F117" s="61" t="s">
        <v>236</v>
      </c>
      <c r="G117" s="8">
        <v>89.45</v>
      </c>
      <c r="H117" s="5">
        <v>53.95</v>
      </c>
      <c r="I117" s="5">
        <v>60.99</v>
      </c>
      <c r="J117" s="5">
        <v>55.25</v>
      </c>
      <c r="K117" s="8">
        <v>70.47</v>
      </c>
      <c r="L117" s="5">
        <v>63.75</v>
      </c>
      <c r="M117" s="8">
        <v>74.150000000000006</v>
      </c>
      <c r="N117" s="5">
        <v>61.86</v>
      </c>
    </row>
    <row r="118" spans="2:14" ht="15.75" thickBot="1" x14ac:dyDescent="0.3">
      <c r="B118" s="37">
        <v>-25.384786999999999</v>
      </c>
      <c r="C118" s="37" t="s">
        <v>271</v>
      </c>
      <c r="D118" s="3" t="s">
        <v>187</v>
      </c>
      <c r="E118" s="52" t="s">
        <v>191</v>
      </c>
      <c r="F118" s="61" t="s">
        <v>235</v>
      </c>
      <c r="G118" s="5">
        <v>59.49</v>
      </c>
      <c r="H118" s="6">
        <v>45.96</v>
      </c>
      <c r="I118" s="6">
        <v>48.32</v>
      </c>
      <c r="J118" s="6">
        <v>48.93</v>
      </c>
      <c r="K118" s="5">
        <v>60.5</v>
      </c>
      <c r="L118" s="8">
        <v>72.709999999999994</v>
      </c>
      <c r="M118" s="6">
        <v>44.64</v>
      </c>
      <c r="N118" s="6">
        <v>32.659999999999997</v>
      </c>
    </row>
    <row r="119" spans="2:14" ht="15.75" thickBot="1" x14ac:dyDescent="0.3">
      <c r="B119" s="37">
        <v>-25.393059999999998</v>
      </c>
      <c r="C119" s="37">
        <v>-49.361578000000002</v>
      </c>
      <c r="D119" s="3" t="s">
        <v>187</v>
      </c>
      <c r="E119" s="52" t="s">
        <v>192</v>
      </c>
      <c r="F119" s="61" t="s">
        <v>234</v>
      </c>
      <c r="G119" s="6">
        <v>34.28</v>
      </c>
      <c r="H119" s="5">
        <v>58.5</v>
      </c>
      <c r="I119" s="5">
        <v>53.44</v>
      </c>
      <c r="J119" s="5">
        <v>53.47</v>
      </c>
      <c r="K119" s="6">
        <v>42.1</v>
      </c>
      <c r="L119" s="5">
        <v>63.35</v>
      </c>
      <c r="M119" s="5">
        <v>65.23</v>
      </c>
      <c r="N119" s="6">
        <v>35.11</v>
      </c>
    </row>
    <row r="120" spans="2:14" ht="15.75" thickBot="1" x14ac:dyDescent="0.3">
      <c r="B120" s="37">
        <v>-25.413048</v>
      </c>
      <c r="C120" s="37">
        <v>-49.364868999999999</v>
      </c>
      <c r="D120" s="3" t="s">
        <v>187</v>
      </c>
      <c r="E120" s="52" t="s">
        <v>193</v>
      </c>
      <c r="F120" s="61" t="s">
        <v>194</v>
      </c>
      <c r="G120" s="6">
        <v>41.03</v>
      </c>
      <c r="H120" s="4" t="s">
        <v>25</v>
      </c>
      <c r="I120" s="6">
        <v>48.22</v>
      </c>
      <c r="J120" s="7">
        <v>23.4</v>
      </c>
      <c r="K120" s="6">
        <v>40.11</v>
      </c>
      <c r="L120" s="6">
        <v>35.799999999999997</v>
      </c>
      <c r="M120" s="6">
        <v>45.03</v>
      </c>
      <c r="N120" s="6">
        <v>35.18</v>
      </c>
    </row>
    <row r="121" spans="2:14" ht="15.75" thickBot="1" x14ac:dyDescent="0.3">
      <c r="B121" s="37">
        <v>-25.418423000000001</v>
      </c>
      <c r="C121" s="38">
        <v>-49.380282000000001</v>
      </c>
      <c r="D121" s="3" t="s">
        <v>187</v>
      </c>
      <c r="E121" s="52" t="s">
        <v>195</v>
      </c>
      <c r="F121" s="61" t="s">
        <v>196</v>
      </c>
      <c r="G121" s="5">
        <v>58.33</v>
      </c>
      <c r="H121" s="8">
        <v>86.78</v>
      </c>
      <c r="I121" s="5">
        <v>54.56</v>
      </c>
      <c r="J121" s="5">
        <v>57.26</v>
      </c>
      <c r="K121" s="5">
        <v>65.72</v>
      </c>
      <c r="L121" s="5">
        <v>50.53</v>
      </c>
      <c r="M121" s="5">
        <v>61.08</v>
      </c>
      <c r="N121" s="5">
        <v>51.82</v>
      </c>
    </row>
    <row r="122" spans="2:14" ht="15.75" thickBot="1" x14ac:dyDescent="0.3">
      <c r="B122" s="37">
        <v>-25.426138000000002</v>
      </c>
      <c r="C122" s="37">
        <v>-49.385007999999999</v>
      </c>
      <c r="D122" s="3" t="s">
        <v>187</v>
      </c>
      <c r="E122" s="52" t="s">
        <v>197</v>
      </c>
      <c r="F122" s="61" t="s">
        <v>233</v>
      </c>
      <c r="G122" s="8">
        <v>88.35</v>
      </c>
      <c r="H122" s="8">
        <v>72.13</v>
      </c>
      <c r="I122" s="5">
        <v>58.52</v>
      </c>
      <c r="J122" s="5">
        <v>60.05</v>
      </c>
      <c r="K122" s="8">
        <v>72.94</v>
      </c>
      <c r="L122" s="8">
        <v>73.37</v>
      </c>
      <c r="M122" s="5">
        <v>68.77</v>
      </c>
      <c r="N122" s="5">
        <v>58.67</v>
      </c>
    </row>
    <row r="123" spans="2:14" ht="15.75" thickBot="1" x14ac:dyDescent="0.3">
      <c r="B123" s="37">
        <v>-25.444818000000001</v>
      </c>
      <c r="C123" s="38">
        <v>-49.381540000000001</v>
      </c>
      <c r="D123" s="3" t="s">
        <v>187</v>
      </c>
      <c r="E123" s="52" t="s">
        <v>198</v>
      </c>
      <c r="F123" s="61" t="s">
        <v>232</v>
      </c>
      <c r="G123" s="5">
        <v>52.69</v>
      </c>
      <c r="H123" s="5">
        <v>67.33</v>
      </c>
      <c r="I123" s="5">
        <v>57.43</v>
      </c>
      <c r="J123" s="5">
        <v>58.76</v>
      </c>
      <c r="K123" s="5">
        <v>54.35</v>
      </c>
      <c r="L123" s="8">
        <v>77.94</v>
      </c>
      <c r="M123" s="8">
        <v>76.83</v>
      </c>
      <c r="N123" s="5">
        <v>65.28</v>
      </c>
    </row>
    <row r="124" spans="2:14" ht="15.75" thickBot="1" x14ac:dyDescent="0.3">
      <c r="B124" s="59">
        <v>-25.458276000000001</v>
      </c>
      <c r="C124" s="37">
        <v>-49.380265000000001</v>
      </c>
      <c r="D124" s="3" t="s">
        <v>187</v>
      </c>
      <c r="E124" s="52" t="s">
        <v>199</v>
      </c>
      <c r="F124" s="61" t="s">
        <v>231</v>
      </c>
      <c r="G124" s="5">
        <v>53.6</v>
      </c>
      <c r="H124" s="5">
        <v>49.84</v>
      </c>
      <c r="I124" s="5">
        <v>60.39</v>
      </c>
      <c r="J124" s="6">
        <v>37.9</v>
      </c>
      <c r="K124" s="8">
        <v>81.88</v>
      </c>
      <c r="L124" s="8">
        <v>79.19</v>
      </c>
      <c r="M124" s="8">
        <v>76.73</v>
      </c>
      <c r="N124" s="5">
        <v>61.56</v>
      </c>
    </row>
    <row r="125" spans="2:14" ht="15.75" thickBot="1" x14ac:dyDescent="0.3">
      <c r="B125" s="37">
        <v>-25.484335999999999</v>
      </c>
      <c r="C125" s="37">
        <v>-49.363582999999998</v>
      </c>
      <c r="D125" s="3" t="s">
        <v>187</v>
      </c>
      <c r="E125" s="52" t="s">
        <v>200</v>
      </c>
      <c r="F125" s="61" t="s">
        <v>230</v>
      </c>
      <c r="G125" s="6">
        <v>48.75</v>
      </c>
      <c r="H125" s="5">
        <v>65.489999999999995</v>
      </c>
      <c r="I125" s="5">
        <v>57.66</v>
      </c>
      <c r="J125" s="4" t="s">
        <v>25</v>
      </c>
      <c r="K125" s="5">
        <v>67.239999999999995</v>
      </c>
      <c r="L125" s="8">
        <v>81.180000000000007</v>
      </c>
      <c r="M125" s="8">
        <v>73.12</v>
      </c>
      <c r="N125" s="5">
        <v>66.06</v>
      </c>
    </row>
    <row r="126" spans="2:14" ht="15.75" thickBot="1" x14ac:dyDescent="0.3">
      <c r="B126" s="37">
        <v>-25.512642</v>
      </c>
      <c r="C126" s="43">
        <v>-49.368715999999999</v>
      </c>
      <c r="D126" s="3" t="s">
        <v>187</v>
      </c>
      <c r="E126" s="52" t="s">
        <v>201</v>
      </c>
      <c r="F126" s="61" t="s">
        <v>229</v>
      </c>
      <c r="G126" s="5">
        <v>57.03</v>
      </c>
      <c r="H126" s="8">
        <v>73.459999999999994</v>
      </c>
      <c r="I126" s="5">
        <v>69.180000000000007</v>
      </c>
      <c r="J126" s="6">
        <v>47.05</v>
      </c>
      <c r="K126" s="8">
        <v>78.510000000000005</v>
      </c>
      <c r="L126" s="10">
        <v>90.38</v>
      </c>
      <c r="M126" s="8">
        <v>78.17</v>
      </c>
      <c r="N126" s="8">
        <v>73.05</v>
      </c>
    </row>
    <row r="127" spans="2:14" ht="15.75" thickBot="1" x14ac:dyDescent="0.3">
      <c r="B127" s="60">
        <v>-25.426189999999998</v>
      </c>
      <c r="C127" s="50">
        <v>-49.38523</v>
      </c>
      <c r="D127" s="3" t="s">
        <v>187</v>
      </c>
      <c r="E127" s="52" t="s">
        <v>187</v>
      </c>
      <c r="F127" s="61" t="s">
        <v>202</v>
      </c>
      <c r="G127" s="4" t="s">
        <v>25</v>
      </c>
      <c r="H127" s="4" t="s">
        <v>25</v>
      </c>
      <c r="I127" s="4" t="s">
        <v>25</v>
      </c>
      <c r="J127" s="4" t="s">
        <v>25</v>
      </c>
      <c r="K127" s="4" t="s">
        <v>25</v>
      </c>
      <c r="L127" s="4" t="s">
        <v>25</v>
      </c>
      <c r="M127" s="8">
        <v>76.260000000000005</v>
      </c>
      <c r="N127" s="5">
        <v>57.1</v>
      </c>
    </row>
    <row r="128" spans="2:14" ht="15.75" thickBot="1" x14ac:dyDescent="0.3">
      <c r="B128" s="37">
        <v>-25.533206</v>
      </c>
      <c r="C128" s="37">
        <v>-49.389482000000001</v>
      </c>
      <c r="D128" s="3" t="s">
        <v>187</v>
      </c>
      <c r="E128" s="52" t="s">
        <v>187</v>
      </c>
      <c r="F128" s="61" t="s">
        <v>203</v>
      </c>
      <c r="G128" s="4" t="s">
        <v>25</v>
      </c>
      <c r="H128" s="4" t="s">
        <v>25</v>
      </c>
      <c r="I128" s="4" t="s">
        <v>25</v>
      </c>
      <c r="J128" s="4" t="s">
        <v>25</v>
      </c>
      <c r="K128" s="8">
        <v>82</v>
      </c>
      <c r="L128" s="8">
        <v>87.32</v>
      </c>
      <c r="M128" s="8">
        <v>77.069999999999993</v>
      </c>
      <c r="N128" s="8">
        <v>74.260000000000005</v>
      </c>
    </row>
    <row r="130" spans="2:14" ht="15.75" thickBot="1" x14ac:dyDescent="0.3"/>
    <row r="131" spans="2:14" ht="15" customHeight="1" thickBot="1" x14ac:dyDescent="0.3">
      <c r="B131" s="62" t="s">
        <v>204</v>
      </c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4"/>
    </row>
    <row r="132" spans="2:14" ht="15.75" thickBot="1" x14ac:dyDescent="0.3">
      <c r="B132" s="11"/>
      <c r="C132" s="11"/>
      <c r="D132" s="1" t="s">
        <v>1</v>
      </c>
      <c r="E132" s="2" t="s">
        <v>2</v>
      </c>
      <c r="F132" s="2" t="s">
        <v>3</v>
      </c>
      <c r="G132" s="2">
        <v>2016</v>
      </c>
      <c r="H132" s="2">
        <v>2018</v>
      </c>
      <c r="I132" s="2">
        <v>2019</v>
      </c>
      <c r="J132" s="2">
        <v>2020</v>
      </c>
      <c r="K132" s="2">
        <v>2022</v>
      </c>
      <c r="L132" s="2">
        <v>2023</v>
      </c>
      <c r="M132" s="2" t="s">
        <v>4</v>
      </c>
      <c r="N132" s="2" t="s">
        <v>5</v>
      </c>
    </row>
    <row r="133" spans="2:14" ht="15.75" thickBot="1" x14ac:dyDescent="0.3">
      <c r="B133" s="39">
        <v>-25.523645999999999</v>
      </c>
      <c r="C133" s="14">
        <v>-49.267307000000002</v>
      </c>
      <c r="D133" s="3" t="s">
        <v>205</v>
      </c>
      <c r="E133" s="52" t="s">
        <v>205</v>
      </c>
      <c r="F133" s="61" t="s">
        <v>206</v>
      </c>
      <c r="G133" s="6">
        <v>44.14</v>
      </c>
      <c r="H133" s="6">
        <v>31.6</v>
      </c>
      <c r="I133" s="6">
        <v>26.39</v>
      </c>
      <c r="J133" s="4" t="s">
        <v>25</v>
      </c>
      <c r="K133" s="6">
        <v>35.950000000000003</v>
      </c>
      <c r="L133" s="6">
        <v>46.09</v>
      </c>
      <c r="M133" s="6">
        <v>49.58</v>
      </c>
      <c r="N133" s="6">
        <v>43.47</v>
      </c>
    </row>
    <row r="134" spans="2:14" ht="15.75" thickBot="1" x14ac:dyDescent="0.3">
      <c r="B134" s="39">
        <v>-25.503861000000001</v>
      </c>
      <c r="C134" s="56">
        <v>-49.287056</v>
      </c>
      <c r="D134" s="3" t="s">
        <v>205</v>
      </c>
      <c r="E134" s="52" t="s">
        <v>207</v>
      </c>
      <c r="F134" s="61" t="s">
        <v>227</v>
      </c>
      <c r="G134" s="6">
        <v>25.23</v>
      </c>
      <c r="H134" s="7">
        <v>22.45</v>
      </c>
      <c r="I134" s="6">
        <v>25.89</v>
      </c>
      <c r="J134" s="6">
        <v>31.83</v>
      </c>
      <c r="K134" s="5">
        <v>51.85</v>
      </c>
      <c r="L134" s="5">
        <v>50.31</v>
      </c>
      <c r="M134" s="6">
        <v>37.17</v>
      </c>
      <c r="N134" s="6">
        <v>39.619999999999997</v>
      </c>
    </row>
    <row r="135" spans="2:14" ht="15.75" thickBot="1" x14ac:dyDescent="0.3">
      <c r="B135" s="39">
        <v>-25.511527999999998</v>
      </c>
      <c r="C135" s="14">
        <v>-49.272778000000002</v>
      </c>
      <c r="D135" s="3" t="s">
        <v>205</v>
      </c>
      <c r="E135" s="52" t="s">
        <v>208</v>
      </c>
      <c r="F135" s="61" t="s">
        <v>209</v>
      </c>
      <c r="G135" s="5">
        <v>50.12</v>
      </c>
      <c r="H135" s="6">
        <v>33.950000000000003</v>
      </c>
      <c r="I135" s="7">
        <v>22.14</v>
      </c>
      <c r="J135" s="6">
        <v>31.23</v>
      </c>
      <c r="K135" s="6">
        <v>39.5</v>
      </c>
      <c r="L135" s="5">
        <v>51.09</v>
      </c>
      <c r="M135" s="6">
        <v>47.01</v>
      </c>
      <c r="N135" s="6">
        <v>31.02</v>
      </c>
    </row>
    <row r="136" spans="2:14" ht="15.75" thickBot="1" x14ac:dyDescent="0.3">
      <c r="B136" s="39">
        <v>-25.521649</v>
      </c>
      <c r="C136" s="39">
        <v>-49.268687</v>
      </c>
      <c r="D136" s="3" t="s">
        <v>205</v>
      </c>
      <c r="E136" s="52" t="s">
        <v>210</v>
      </c>
      <c r="F136" s="61" t="s">
        <v>211</v>
      </c>
      <c r="G136" s="6">
        <v>49.98</v>
      </c>
      <c r="H136" s="5">
        <v>56.43</v>
      </c>
      <c r="I136" s="6">
        <v>36.47</v>
      </c>
      <c r="J136" s="6">
        <v>39.25</v>
      </c>
      <c r="K136" s="5">
        <v>55.47</v>
      </c>
      <c r="L136" s="5">
        <v>56.82</v>
      </c>
      <c r="M136" s="5">
        <v>50.38</v>
      </c>
      <c r="N136" s="5">
        <v>50.69</v>
      </c>
    </row>
    <row r="137" spans="2:14" ht="15.75" thickBot="1" x14ac:dyDescent="0.3">
      <c r="B137" s="39">
        <v>-25.522639000000002</v>
      </c>
      <c r="C137" s="14">
        <v>-49.267277999999997</v>
      </c>
      <c r="D137" s="3" t="s">
        <v>205</v>
      </c>
      <c r="E137" s="52" t="s">
        <v>212</v>
      </c>
      <c r="F137" s="61" t="s">
        <v>213</v>
      </c>
      <c r="G137" s="6">
        <v>33.200000000000003</v>
      </c>
      <c r="H137" s="6">
        <v>29.14</v>
      </c>
      <c r="I137" s="6">
        <v>47.83</v>
      </c>
      <c r="J137" s="7">
        <v>15.93</v>
      </c>
      <c r="K137" s="6">
        <v>36.14</v>
      </c>
      <c r="L137" s="6">
        <v>47.25</v>
      </c>
      <c r="M137" s="6">
        <v>41.97</v>
      </c>
      <c r="N137" s="6">
        <v>43.22</v>
      </c>
    </row>
    <row r="138" spans="2:14" ht="15.75" thickBot="1" x14ac:dyDescent="0.3">
      <c r="B138" s="39">
        <v>-25.526477</v>
      </c>
      <c r="C138" s="39">
        <v>-49.266671000000002</v>
      </c>
      <c r="D138" s="3" t="s">
        <v>205</v>
      </c>
      <c r="E138" s="52" t="s">
        <v>214</v>
      </c>
      <c r="F138" s="61" t="s">
        <v>215</v>
      </c>
      <c r="G138" s="6">
        <v>33.65</v>
      </c>
      <c r="H138" s="6">
        <v>27.62</v>
      </c>
      <c r="I138" s="6">
        <v>38.25</v>
      </c>
      <c r="J138" s="6">
        <v>30.59</v>
      </c>
      <c r="K138" s="6">
        <v>45.51</v>
      </c>
      <c r="L138" s="6">
        <v>31.22</v>
      </c>
      <c r="M138" s="6">
        <v>35.06</v>
      </c>
      <c r="N138" s="6">
        <v>38.590000000000003</v>
      </c>
    </row>
    <row r="139" spans="2:14" ht="15.75" thickBot="1" x14ac:dyDescent="0.3">
      <c r="B139" s="39">
        <v>-25.532972000000001</v>
      </c>
      <c r="C139" s="39">
        <v>-49.254443999999999</v>
      </c>
      <c r="D139" s="3" t="s">
        <v>205</v>
      </c>
      <c r="E139" s="52" t="s">
        <v>216</v>
      </c>
      <c r="F139" s="61" t="s">
        <v>217</v>
      </c>
      <c r="G139" s="5">
        <v>66.569999999999993</v>
      </c>
      <c r="H139" s="6">
        <v>38.950000000000003</v>
      </c>
      <c r="I139" s="6">
        <v>34.04</v>
      </c>
      <c r="J139" s="6">
        <v>35.090000000000003</v>
      </c>
      <c r="K139" s="6">
        <v>34.64</v>
      </c>
      <c r="L139" s="6">
        <v>43.21</v>
      </c>
      <c r="M139" s="6">
        <v>29.43</v>
      </c>
      <c r="N139" s="6">
        <v>36.76</v>
      </c>
    </row>
    <row r="140" spans="2:14" ht="15.75" thickBot="1" x14ac:dyDescent="0.3">
      <c r="B140" s="39">
        <v>-25.548193999999999</v>
      </c>
      <c r="C140" s="39">
        <v>-49.245916999999999</v>
      </c>
      <c r="D140" s="3" t="s">
        <v>205</v>
      </c>
      <c r="E140" s="52" t="s">
        <v>218</v>
      </c>
      <c r="F140" s="61" t="s">
        <v>219</v>
      </c>
      <c r="G140" s="4" t="s">
        <v>25</v>
      </c>
      <c r="H140" s="6">
        <v>31.87</v>
      </c>
      <c r="I140" s="6">
        <v>27.68</v>
      </c>
      <c r="J140" s="6">
        <v>38.869999999999997</v>
      </c>
      <c r="K140" s="6">
        <v>48.46</v>
      </c>
      <c r="L140" s="6">
        <v>33.36</v>
      </c>
      <c r="M140" s="6">
        <v>42.12</v>
      </c>
      <c r="N140" s="6">
        <v>39.32</v>
      </c>
    </row>
    <row r="141" spans="2:14" ht="15.75" thickBot="1" x14ac:dyDescent="0.3">
      <c r="B141" s="39">
        <v>-25.55498</v>
      </c>
      <c r="C141" s="14">
        <v>-49.241339000000004</v>
      </c>
      <c r="D141" s="3" t="s">
        <v>205</v>
      </c>
      <c r="E141" s="52" t="s">
        <v>220</v>
      </c>
      <c r="F141" s="61" t="s">
        <v>228</v>
      </c>
      <c r="G141" s="6">
        <v>46.95</v>
      </c>
      <c r="H141" s="6">
        <v>39.700000000000003</v>
      </c>
      <c r="I141" s="6">
        <v>46.37</v>
      </c>
      <c r="J141" s="7">
        <v>7.98</v>
      </c>
      <c r="K141" s="5">
        <v>50.78</v>
      </c>
      <c r="L141" s="5">
        <v>60.6</v>
      </c>
      <c r="M141" s="8">
        <v>72.489999999999995</v>
      </c>
      <c r="N141" s="6">
        <v>43.16</v>
      </c>
    </row>
    <row r="142" spans="2:14" ht="15.75" thickBot="1" x14ac:dyDescent="0.3">
      <c r="B142" s="57">
        <v>-25.558083</v>
      </c>
      <c r="C142" s="39">
        <v>-49.244306000000002</v>
      </c>
      <c r="D142" s="3" t="s">
        <v>205</v>
      </c>
      <c r="E142" s="52" t="s">
        <v>221</v>
      </c>
      <c r="F142" s="61" t="s">
        <v>222</v>
      </c>
      <c r="G142" s="4" t="s">
        <v>25</v>
      </c>
      <c r="H142" s="6">
        <v>42.95</v>
      </c>
      <c r="I142" s="6">
        <v>37.479999999999997</v>
      </c>
      <c r="J142" s="7">
        <v>17.57</v>
      </c>
      <c r="K142" s="5">
        <v>52.71</v>
      </c>
      <c r="L142" s="6">
        <v>43.08</v>
      </c>
      <c r="M142" s="6">
        <v>42.06</v>
      </c>
      <c r="N142" s="6">
        <v>38.369999999999997</v>
      </c>
    </row>
    <row r="143" spans="2:14" ht="15.75" thickBot="1" x14ac:dyDescent="0.3">
      <c r="B143" s="39">
        <v>-25.566420000000001</v>
      </c>
      <c r="C143" s="14">
        <v>-49.239960000000004</v>
      </c>
      <c r="D143" s="3" t="s">
        <v>205</v>
      </c>
      <c r="E143" s="52" t="s">
        <v>205</v>
      </c>
      <c r="F143" s="61" t="s">
        <v>223</v>
      </c>
      <c r="G143" s="6">
        <v>47.73</v>
      </c>
      <c r="H143" s="6">
        <v>36.47</v>
      </c>
      <c r="I143" s="6">
        <v>38.729999999999997</v>
      </c>
      <c r="J143" s="7">
        <v>12.77</v>
      </c>
      <c r="K143" s="6">
        <v>25.19</v>
      </c>
      <c r="L143" s="5">
        <v>60.03</v>
      </c>
      <c r="M143" s="5">
        <v>52.79</v>
      </c>
      <c r="N143" s="6">
        <v>30.26</v>
      </c>
    </row>
    <row r="144" spans="2:14" ht="15.75" thickBot="1" x14ac:dyDescent="0.3">
      <c r="B144" s="39">
        <v>-25.530923999999999</v>
      </c>
      <c r="C144" s="39">
        <v>-49.256860000000003</v>
      </c>
      <c r="D144" s="3" t="s">
        <v>205</v>
      </c>
      <c r="E144" s="52" t="s">
        <v>224</v>
      </c>
      <c r="F144" s="61" t="s">
        <v>225</v>
      </c>
      <c r="G144" s="6">
        <v>45.12</v>
      </c>
      <c r="H144" s="6">
        <v>28.77</v>
      </c>
      <c r="I144" s="7">
        <v>20.91</v>
      </c>
      <c r="J144" s="6">
        <v>36.549999999999997</v>
      </c>
      <c r="K144" s="6">
        <v>46.8</v>
      </c>
      <c r="L144" s="6">
        <v>46.14</v>
      </c>
      <c r="M144" s="6">
        <v>48.41</v>
      </c>
      <c r="N144" s="6">
        <v>41.92</v>
      </c>
    </row>
    <row r="145" spans="2:14" ht="15.75" thickBot="1" x14ac:dyDescent="0.3">
      <c r="B145" s="30">
        <v>-25.547941999999999</v>
      </c>
      <c r="C145" s="58">
        <v>-49.245621999999997</v>
      </c>
      <c r="D145" s="3" t="s">
        <v>205</v>
      </c>
      <c r="E145" s="52" t="s">
        <v>205</v>
      </c>
      <c r="F145" s="61" t="s">
        <v>226</v>
      </c>
      <c r="G145" s="4" t="s">
        <v>25</v>
      </c>
      <c r="H145" s="4" t="s">
        <v>25</v>
      </c>
      <c r="I145" s="4" t="s">
        <v>25</v>
      </c>
      <c r="J145" s="4" t="s">
        <v>25</v>
      </c>
      <c r="K145" s="4" t="s">
        <v>25</v>
      </c>
      <c r="L145" s="4" t="s">
        <v>25</v>
      </c>
      <c r="M145" s="4" t="s">
        <v>25</v>
      </c>
      <c r="N145" s="6">
        <v>42.04</v>
      </c>
    </row>
  </sheetData>
  <mergeCells count="6">
    <mergeCell ref="B131:N131"/>
    <mergeCell ref="B3:N3"/>
    <mergeCell ref="B27:N27"/>
    <mergeCell ref="B58:N58"/>
    <mergeCell ref="B101:N101"/>
    <mergeCell ref="B113:N11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22 C19:C20 B19 C15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Manul camisao</dc:creator>
  <cp:lastModifiedBy>Alexander Dzieciol Tolentino</cp:lastModifiedBy>
  <dcterms:created xsi:type="dcterms:W3CDTF">2025-04-07T17:27:27Z</dcterms:created>
  <dcterms:modified xsi:type="dcterms:W3CDTF">2025-05-07T12:25:51Z</dcterms:modified>
</cp:coreProperties>
</file>